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7\"/>
    </mc:Choice>
  </mc:AlternateContent>
  <xr:revisionPtr revIDLastSave="0" documentId="13_ncr:1_{45F3A179-C49F-4BB8-B96E-73AA66355601}" xr6:coauthVersionLast="47" xr6:coauthVersionMax="47" xr10:uidLastSave="{00000000-0000-0000-0000-000000000000}"/>
  <bookViews>
    <workbookView xWindow="-120" yWindow="-120" windowWidth="29040" windowHeight="15840" tabRatio="858" activeTab="1" xr2:uid="{00000000-000D-0000-FFFF-FFFF00000000}"/>
  </bookViews>
  <sheets>
    <sheet name="Słowniczek" sheetId="5" r:id="rId1"/>
    <sheet name="2020-107 wg kraj i rodz działan" sheetId="6" r:id="rId2"/>
    <sheet name="2020-107 ST wg uczelni PL" sheetId="1" r:id="rId3"/>
    <sheet name="2020-107 wg krajów przyjaz" sheetId="7" r:id="rId4"/>
  </sheets>
  <definedNames>
    <definedName name="_xlnm._FilterDatabase" localSheetId="1" hidden="1">'2020-107 wg kraj i rodz działan'!$A$6:$G$90</definedName>
    <definedName name="_xlnm._FilterDatabase" localSheetId="3" hidden="1">'2020-107 wg krajów przyjaz'!$A$5:$E$88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J102" i="1" l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97" i="1"/>
  <c r="G98" i="1"/>
  <c r="G99" i="1"/>
  <c r="G100" i="1"/>
  <c r="G10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F90" i="6"/>
  <c r="G90" i="6"/>
  <c r="E90" i="6"/>
  <c r="D90" i="6"/>
  <c r="J7" i="1" l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6" i="1"/>
  <c r="G7" i="1" l="1"/>
  <c r="G50" i="1"/>
  <c r="G51" i="1"/>
  <c r="G52" i="1"/>
  <c r="G53" i="1"/>
  <c r="G54" i="1"/>
  <c r="G55" i="1"/>
  <c r="G56" i="1"/>
  <c r="G57" i="1"/>
  <c r="G58" i="1"/>
  <c r="G59" i="1"/>
  <c r="G60" i="1"/>
  <c r="G61" i="1"/>
  <c r="G6" i="1"/>
  <c r="D89" i="7" l="1"/>
  <c r="E89" i="7"/>
  <c r="J117" i="1" l="1"/>
  <c r="G117" i="1"/>
  <c r="I117" i="1"/>
  <c r="H117" i="1"/>
  <c r="F117" i="1"/>
  <c r="E117" i="1"/>
</calcChain>
</file>

<file path=xl/sharedStrings.xml><?xml version="1.0" encoding="utf-8"?>
<sst xmlns="http://schemas.openxmlformats.org/spreadsheetml/2006/main" count="992" uniqueCount="459">
  <si>
    <t>Województwo</t>
  </si>
  <si>
    <t>Status uczelni</t>
  </si>
  <si>
    <t>lubelskie</t>
  </si>
  <si>
    <t>publiczna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</si>
  <si>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</si>
  <si>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</si>
  <si>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</si>
  <si>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</si>
  <si>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</si>
  <si>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</si>
  <si>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</si>
  <si>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</si>
  <si>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PL BYDGOSZ02</t>
  </si>
  <si>
    <t>mazowieckie</t>
  </si>
  <si>
    <t>PL GDANSK01</t>
  </si>
  <si>
    <t>Uniwersytet Gdański</t>
  </si>
  <si>
    <t>pomorskie</t>
  </si>
  <si>
    <t>PL GDANSK02</t>
  </si>
  <si>
    <t>Politechnika Gdańska</t>
  </si>
  <si>
    <t>PL GDANSK05</t>
  </si>
  <si>
    <t>Akademia Sztuk Pięknych w Gdańsku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</si>
  <si>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</si>
  <si>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</si>
  <si>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</si>
  <si>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</si>
  <si>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</si>
  <si>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</si>
  <si>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</si>
  <si>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PL KALISZ01</t>
  </si>
  <si>
    <t>PL KATOWIC01</t>
  </si>
  <si>
    <t>Uniwersytet Śląski</t>
  </si>
  <si>
    <t>PL KATOWIC02</t>
  </si>
  <si>
    <t>Uniwersytet Ekonomiczny w Katowicach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</si>
  <si>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</si>
  <si>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</si>
  <si>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</si>
  <si>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</si>
  <si>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</si>
  <si>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</si>
  <si>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</si>
  <si>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</si>
  <si>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PL LESZNO01</t>
  </si>
  <si>
    <t>łódzkie</t>
  </si>
  <si>
    <t>PL LODZ02</t>
  </si>
  <si>
    <t>Politechnika Łódzka</t>
  </si>
  <si>
    <t>PL LUBLIN03</t>
  </si>
  <si>
    <t>Politechnika Lubelska</t>
  </si>
  <si>
    <t>PL LUBLIN06</t>
  </si>
  <si>
    <t>Wyższa Szkoła Przedsiębiorczości i Administracji w Lublinie</t>
  </si>
  <si>
    <t>PL LUBLIN08</t>
  </si>
  <si>
    <t>PL NYSA01</t>
  </si>
  <si>
    <t>opolskie</t>
  </si>
  <si>
    <t>PL OPOLE01</t>
  </si>
  <si>
    <t>Uniwersytet Opolski</t>
  </si>
  <si>
    <t>PL OPOLE02</t>
  </si>
  <si>
    <t>Politechnika Opolska</t>
  </si>
  <si>
    <t>PL POZNAN01</t>
  </si>
  <si>
    <t>Uniwersytet im. Adama Mickiewicza w Poznaniu</t>
  </si>
  <si>
    <t>PL POZNAN03</t>
  </si>
  <si>
    <t>Uniwersytet Ekonomiczny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</si>
  <si>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</si>
  <si>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</si>
  <si>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</si>
  <si>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</si>
  <si>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</si>
  <si>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</si>
  <si>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</si>
  <si>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TORUN04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</si>
  <si>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</si>
  <si>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</si>
  <si>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</si>
  <si>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</si>
  <si>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</si>
  <si>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</si>
  <si>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WARSZAW21</t>
  </si>
  <si>
    <t>Akademia Leona Koźmińskiego</t>
  </si>
  <si>
    <t>PL WARSZAW37</t>
  </si>
  <si>
    <t>PL WARSZAW41</t>
  </si>
  <si>
    <t>Wyższa Szkoła Ekologii i Zarządzania w Warszawie</t>
  </si>
  <si>
    <t>PL WARSZAW83</t>
  </si>
  <si>
    <t>Instytut Chemii i Techniki Jądrowej</t>
  </si>
  <si>
    <t>PL WROCLAW02</t>
  </si>
  <si>
    <t>Politechnika Wrocławska</t>
  </si>
  <si>
    <t>PL WROCLAW15</t>
  </si>
  <si>
    <t>PL WROCLAW16</t>
  </si>
  <si>
    <t>Międzynarodowa Wyższa Szkoła Logistyki i Transportu we Wrocławiu</t>
  </si>
  <si>
    <t>PL ZIELONA01</t>
  </si>
  <si>
    <t>AL</t>
  </si>
  <si>
    <t>AM</t>
  </si>
  <si>
    <t>AZ</t>
  </si>
  <si>
    <t>BA</t>
  </si>
  <si>
    <t>BY</t>
  </si>
  <si>
    <t>CA</t>
  </si>
  <si>
    <t>CN</t>
  </si>
  <si>
    <t>CO</t>
  </si>
  <si>
    <t>DZ</t>
  </si>
  <si>
    <t>EG</t>
  </si>
  <si>
    <t>GE</t>
  </si>
  <si>
    <t>GT</t>
  </si>
  <si>
    <t>ID</t>
  </si>
  <si>
    <t>IL</t>
  </si>
  <si>
    <t>IN</t>
  </si>
  <si>
    <t>JO</t>
  </si>
  <si>
    <t>JP</t>
  </si>
  <si>
    <t>KG</t>
  </si>
  <si>
    <t>KR</t>
  </si>
  <si>
    <t>KZ</t>
  </si>
  <si>
    <t>MA</t>
  </si>
  <si>
    <t>MD</t>
  </si>
  <si>
    <t>ME</t>
  </si>
  <si>
    <t>MX</t>
  </si>
  <si>
    <t>MY</t>
  </si>
  <si>
    <t>PS</t>
  </si>
  <si>
    <t>RU</t>
  </si>
  <si>
    <t>SV</t>
  </si>
  <si>
    <t>TH</t>
  </si>
  <si>
    <t>TJ</t>
  </si>
  <si>
    <t>TN</t>
  </si>
  <si>
    <t>TW</t>
  </si>
  <si>
    <t>UA</t>
  </si>
  <si>
    <t>US</t>
  </si>
  <si>
    <t>UZ</t>
  </si>
  <si>
    <t>VN</t>
  </si>
  <si>
    <t>XK</t>
  </si>
  <si>
    <t>ZA</t>
  </si>
  <si>
    <t>AU</t>
  </si>
  <si>
    <t>SG</t>
  </si>
  <si>
    <t>STA przyjazdy do PL</t>
  </si>
  <si>
    <t>STA wyjazdy z PL</t>
  </si>
  <si>
    <t>STT wyjazdy z PL</t>
  </si>
  <si>
    <t>STT przyjazdy do PL</t>
  </si>
  <si>
    <t>BR</t>
  </si>
  <si>
    <t>LB</t>
  </si>
  <si>
    <t>PE</t>
  </si>
  <si>
    <t>Albania</t>
  </si>
  <si>
    <t>Armenia</t>
  </si>
  <si>
    <t>Australia</t>
  </si>
  <si>
    <t>Peru</t>
  </si>
  <si>
    <t>Uzbekistan</t>
  </si>
  <si>
    <t>Region</t>
  </si>
  <si>
    <t>Hasło</t>
  </si>
  <si>
    <t>Objaśnienie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</si>
  <si>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</si>
  <si>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</si>
  <si>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</si>
  <si>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</si>
  <si>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</si>
  <si>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</si>
  <si>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</si>
  <si>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</si>
  <si>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</si>
  <si>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</si>
  <si>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Ukraina</t>
  </si>
  <si>
    <t>Rosja</t>
  </si>
  <si>
    <t>Maroko</t>
  </si>
  <si>
    <t>Gruzja</t>
  </si>
  <si>
    <t>Bośnia i Hercegowina</t>
  </si>
  <si>
    <t>Izrael</t>
  </si>
  <si>
    <t>Kazachstan</t>
  </si>
  <si>
    <t>Tunezja</t>
  </si>
  <si>
    <t>Wietnam</t>
  </si>
  <si>
    <t>Czarnogóra</t>
  </si>
  <si>
    <t>Stany Zjednoczone</t>
  </si>
  <si>
    <t>Liban</t>
  </si>
  <si>
    <t>Malezja</t>
  </si>
  <si>
    <t>Azerbejdżan</t>
  </si>
  <si>
    <t>Egipt</t>
  </si>
  <si>
    <t>Indie</t>
  </si>
  <si>
    <t>Japonia</t>
  </si>
  <si>
    <t>Meksyk</t>
  </si>
  <si>
    <t>Białoruś</t>
  </si>
  <si>
    <t>Algieria</t>
  </si>
  <si>
    <t>Kanada</t>
  </si>
  <si>
    <t>Republika Południowej Afryki</t>
  </si>
  <si>
    <t>Brazylia</t>
  </si>
  <si>
    <t>Kirgistan</t>
  </si>
  <si>
    <t>Kolumbia</t>
  </si>
  <si>
    <t>Tajlandia</t>
  </si>
  <si>
    <t>Gwatemala</t>
  </si>
  <si>
    <t>Jordania</t>
  </si>
  <si>
    <t>Salwador</t>
  </si>
  <si>
    <t>Tadżykistan</t>
  </si>
  <si>
    <t>Indonezja</t>
  </si>
  <si>
    <t>Singapur</t>
  </si>
  <si>
    <t>Chiny</t>
  </si>
  <si>
    <t>Kosowo</t>
  </si>
  <si>
    <t>Tajwan</t>
  </si>
  <si>
    <t>Mołdawia</t>
  </si>
  <si>
    <t>Palestyna</t>
  </si>
  <si>
    <t>KE</t>
  </si>
  <si>
    <t>Kenia</t>
  </si>
  <si>
    <t>Korea</t>
  </si>
  <si>
    <t>AR</t>
  </si>
  <si>
    <t>Argentyna</t>
  </si>
  <si>
    <t>BT</t>
  </si>
  <si>
    <t>Bhutan</t>
  </si>
  <si>
    <t>KH</t>
  </si>
  <si>
    <t>Kambodża</t>
  </si>
  <si>
    <t>ET</t>
  </si>
  <si>
    <t>Etiopia</t>
  </si>
  <si>
    <t>PY</t>
  </si>
  <si>
    <t>Paragwaj</t>
  </si>
  <si>
    <t>BO</t>
  </si>
  <si>
    <t>Boliwia</t>
  </si>
  <si>
    <t>CL</t>
  </si>
  <si>
    <t>Chile</t>
  </si>
  <si>
    <t>CM</t>
  </si>
  <si>
    <t>Kamerun</t>
  </si>
  <si>
    <t>HN</t>
  </si>
  <si>
    <t>Honduras</t>
  </si>
  <si>
    <t>NP</t>
  </si>
  <si>
    <t>Nepal</t>
  </si>
  <si>
    <t>SN</t>
  </si>
  <si>
    <t>Senegal</t>
  </si>
  <si>
    <t>UY</t>
  </si>
  <si>
    <t>Urugwaj</t>
  </si>
  <si>
    <t>BD</t>
  </si>
  <si>
    <t>Bangladesz</t>
  </si>
  <si>
    <t>ZM</t>
  </si>
  <si>
    <t>Zambia</t>
  </si>
  <si>
    <t>EC</t>
  </si>
  <si>
    <t>Ekwador</t>
  </si>
  <si>
    <t>LK</t>
  </si>
  <si>
    <t>Sri Lanka</t>
  </si>
  <si>
    <t>MN</t>
  </si>
  <si>
    <t>Mongolia</t>
  </si>
  <si>
    <t>PL BYDGOSZ01</t>
  </si>
  <si>
    <t>PL BYDGOSZ06</t>
  </si>
  <si>
    <t>PL DABROWA01</t>
  </si>
  <si>
    <t>PL GDANSK04</t>
  </si>
  <si>
    <t>PL GORZOW01</t>
  </si>
  <si>
    <t>PL KIELCE02</t>
  </si>
  <si>
    <t>PL KRAKOW06</t>
  </si>
  <si>
    <t>PL KRAKOW10</t>
  </si>
  <si>
    <t>PL KWIDZYN01</t>
  </si>
  <si>
    <t>PL LOMZA03</t>
  </si>
  <si>
    <t>PL LUBLIN05</t>
  </si>
  <si>
    <t>PL OLSZTYN01</t>
  </si>
  <si>
    <t>PL POZNAN02</t>
  </si>
  <si>
    <t>PL POZNAN04</t>
  </si>
  <si>
    <t>PL RACIBOR01</t>
  </si>
  <si>
    <t>PL RADOM01</t>
  </si>
  <si>
    <t>PL RZESZOW02</t>
  </si>
  <si>
    <t>PL SUCHA-B01</t>
  </si>
  <si>
    <t>PL WARSZAW35</t>
  </si>
  <si>
    <t>PL WARSZAW61</t>
  </si>
  <si>
    <t>PL WROCLAW03</t>
  </si>
  <si>
    <t>PL WROCLAW04</t>
  </si>
  <si>
    <t>PL WROCLAW05</t>
  </si>
  <si>
    <t xml:space="preserve">Kod Erasmusa uczelni </t>
  </si>
  <si>
    <t xml:space="preserve">Oficjalna nazwa uczelni </t>
  </si>
  <si>
    <t>Uniwersytet Kazimierza Wielkiego</t>
  </si>
  <si>
    <t>Wyższa Szkoła Gospodarki w Bydgoszczy</t>
  </si>
  <si>
    <t>Akademia Muzyczna im. Stanisława Moniuszki w Gdańsku</t>
  </si>
  <si>
    <t>Akademia im. Jakuba z Paradyża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</si>
  <si>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</si>
  <si>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</si>
  <si>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</si>
  <si>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</si>
  <si>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Lublinie</t>
  </si>
  <si>
    <t>Uniwersytet Warmińsko-Mazurski w Olsztynie</t>
  </si>
  <si>
    <t>Politechnika Poznańska</t>
  </si>
  <si>
    <t>Uniwersytet Przyrodniczy w Poznaniu</t>
  </si>
  <si>
    <t xml:space="preserve">Politechnika Rzeszowska im. Ignacego Łukasiewicza </t>
  </si>
  <si>
    <t>Uniwersytet Rzeszowski</t>
  </si>
  <si>
    <t>Wyższa Szkoła Turystyki i Ekologii</t>
  </si>
  <si>
    <t>Collegium Civitas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</si>
  <si>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</si>
  <si>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</si>
  <si>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</si>
  <si>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</si>
  <si>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</si>
  <si>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</si>
  <si>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Nazwa kraju w języku polskim</t>
  </si>
  <si>
    <t>Kod kraju</t>
  </si>
  <si>
    <t>Przyjazdy STA do Polski</t>
  </si>
  <si>
    <t>Wyjazdy STA z Polski</t>
  </si>
  <si>
    <t>Przyjazdy STT do Polski</t>
  </si>
  <si>
    <t>Wyjazdy STT z Polski</t>
  </si>
  <si>
    <t>IQ</t>
  </si>
  <si>
    <t>Irak</t>
  </si>
  <si>
    <t>IR</t>
  </si>
  <si>
    <t>Iran</t>
  </si>
  <si>
    <t>PA</t>
  </si>
  <si>
    <t>Panama</t>
  </si>
  <si>
    <t>PL BIALA01</t>
  </si>
  <si>
    <t>PL CZESTOC02</t>
  </si>
  <si>
    <t>PL GLOGOW02</t>
  </si>
  <si>
    <t>PL JAROSLA02</t>
  </si>
  <si>
    <t>PL KRAKOW05</t>
  </si>
  <si>
    <t>PL KRAKOW08</t>
  </si>
  <si>
    <t>Uniwersytet Papieski Jana Pawła II w Krakowie</t>
  </si>
  <si>
    <t>PL KRAKOW19</t>
  </si>
  <si>
    <t>PL KROSNO01</t>
  </si>
  <si>
    <t>PL LODZ01</t>
  </si>
  <si>
    <t>Uniwersytet Łódzki</t>
  </si>
  <si>
    <t>PL PILA02</t>
  </si>
  <si>
    <t>PL POZNAN13</t>
  </si>
  <si>
    <t>PL SZCZECI15</t>
  </si>
  <si>
    <t>Akademia Sztuki w Szczecinie</t>
  </si>
  <si>
    <t>PL WROCLAW06</t>
  </si>
  <si>
    <t>Akademia Muzyczna im. Karola Lipińskiego we Wrocławiu</t>
  </si>
  <si>
    <t>PL WROCLAW08</t>
  </si>
  <si>
    <t>PL WROCLAW25</t>
  </si>
  <si>
    <t>Region 6 - Azja</t>
  </si>
  <si>
    <t>Region 1 - Bałkany Zachodnie</t>
  </si>
  <si>
    <t>Region 2 - Partnerstwo Wschodnie</t>
  </si>
  <si>
    <t>Region 8 -  Ameryka Łacińska</t>
  </si>
  <si>
    <t>Region 13.2 - Azja – kraje uprzemysłowione</t>
  </si>
  <si>
    <t>Region 13.1 - Ameryka – kraje uprzemysłowione</t>
  </si>
  <si>
    <t>Region 11 - Afryka, Karaiby, Pacyfik</t>
  </si>
  <si>
    <t>Region 3 - Południe Basenu Morza Śródziemnego</t>
  </si>
  <si>
    <t>Region 9 - Iran, Irak, Jemen</t>
  </si>
  <si>
    <t>Region 7 - Azja Centralna</t>
  </si>
  <si>
    <t>Region 4 - Rosja</t>
  </si>
  <si>
    <t>Region 10 - Afryka Południowa</t>
  </si>
  <si>
    <t>Łącznie:</t>
  </si>
  <si>
    <t>STT - wyjazdy/ przyjazdy pracowników w celach szkoleniowych</t>
  </si>
  <si>
    <t>SMP</t>
  </si>
  <si>
    <t>wyjazdy/ przyjazdy studentów na praktykę do innych krajów programu (tu: Polski)/partnerskich – na okres od 2 do 12 miesięcy</t>
  </si>
  <si>
    <t>Łącznie</t>
  </si>
  <si>
    <t>PL BIALYST03</t>
  </si>
  <si>
    <t>PL BIELSKO02</t>
  </si>
  <si>
    <t>Politechnika Bydgoska im. Jana i Jędrzeja Śniadeckich</t>
  </si>
  <si>
    <t>Akademia WSB</t>
  </si>
  <si>
    <t>PL KIELCE01</t>
  </si>
  <si>
    <t>Politechnika Świętokrzyska</t>
  </si>
  <si>
    <t>PL KRAKOW09</t>
  </si>
  <si>
    <t>Akademia Muzyczna im. Krzysztofa Pendereckiego w Krakowie</t>
  </si>
  <si>
    <t>Akademia Nauk Stosowanych Wincentego Pola w Lublinie</t>
  </si>
  <si>
    <t>PL PLOCK02</t>
  </si>
  <si>
    <t>Akademia Kultury Społecznej i Medialnej w Toruniu – Akademia Nauk Stosowanych</t>
  </si>
  <si>
    <t>PL WARSZAW12</t>
  </si>
  <si>
    <t>Akademia Wychowania Fizycznego Józefa Piłsudskiego w Warszawie</t>
  </si>
  <si>
    <t>PL WARSZAW68</t>
  </si>
  <si>
    <t>Akademia Sztuki Wojennej</t>
  </si>
  <si>
    <t>Akademia Wojsk Lądowych im. gen. Tadeusza Kościuszki</t>
  </si>
  <si>
    <t>Wyjazdy ST z PL łącznie</t>
  </si>
  <si>
    <t>Przyjazdy ST do PL łącznie</t>
  </si>
  <si>
    <t>PL TARNOW02</t>
  </si>
  <si>
    <t>DO</t>
  </si>
  <si>
    <t>Dominikana</t>
  </si>
  <si>
    <t>GH</t>
  </si>
  <si>
    <t>Ghana</t>
  </si>
  <si>
    <t>MG</t>
  </si>
  <si>
    <t>Madagaskar</t>
  </si>
  <si>
    <t>MZ</t>
  </si>
  <si>
    <t>Mozambik</t>
  </si>
  <si>
    <t>NA</t>
  </si>
  <si>
    <t>Namibia</t>
  </si>
  <si>
    <t>NE</t>
  </si>
  <si>
    <t>Niger</t>
  </si>
  <si>
    <t>Przyjazdy pracowników z krajów partnerskich  do Polski</t>
  </si>
  <si>
    <t>Wyjazdy pracowników polskich uczelni do instytucji z krajów parnerskich</t>
  </si>
  <si>
    <t>STA - wyjazdy/ przyjazdy nauczycieli w celu prowadzenia zajęć dydaktycznych</t>
  </si>
  <si>
    <t>PL CZESTOC03</t>
  </si>
  <si>
    <t>PL KONIN02</t>
  </si>
  <si>
    <t>PL LEGNICA01</t>
  </si>
  <si>
    <t>PL LUBLIN01</t>
  </si>
  <si>
    <t>PL LUBLIN04</t>
  </si>
  <si>
    <t>PL OSTROWI01</t>
  </si>
  <si>
    <t>PL SANOK01</t>
  </si>
  <si>
    <t>PL SLUPSK01</t>
  </si>
  <si>
    <t>PL SOPOT01</t>
  </si>
  <si>
    <t>PL WARSZAW11</t>
  </si>
  <si>
    <t>PL WARSZAW63</t>
  </si>
  <si>
    <t>PL WROCLAW01</t>
  </si>
  <si>
    <t>Wschodnioeuropejska Akademia Nauk Stosowanych w Białymstoku</t>
  </si>
  <si>
    <t>Akademia Polonijna w Częstochowie</t>
  </si>
  <si>
    <t xml:space="preserve">Karkonoska Akademia Nauk Stosowanych w Jeleniej Górze </t>
  </si>
  <si>
    <t>Akademia Nauk Stosowanych w Koninie</t>
  </si>
  <si>
    <t>Państwowa Akademia Nauk Stosowanych w Krośnie</t>
  </si>
  <si>
    <t>Collegium Witelona Uczelnia Państwowa</t>
  </si>
  <si>
    <t>Akademia Nauk Stosowanych im. Jana Amosa Komeńskiego w Lesznie</t>
  </si>
  <si>
    <t>Uniwersytet Marii Curie-Skłodowskiej</t>
  </si>
  <si>
    <t>Uniwersytet Przyrodniczy w Lublinie</t>
  </si>
  <si>
    <t>Państwowa Akademia Nauk Stosowanych w Nysie</t>
  </si>
  <si>
    <t>Akademia Nauk Stosowanych im. Józefa Gołuchowskiego</t>
  </si>
  <si>
    <t>Akademia Nauk Stosowanych im. Stanisława Staszica w Pile</t>
  </si>
  <si>
    <t>Akademia Mazowiecka w Płocku</t>
  </si>
  <si>
    <t>Akademia Nauk Stosowanych w Raciborzu</t>
  </si>
  <si>
    <t>Uczelnia Państwowa im. Jana Grodka w Sanoku</t>
  </si>
  <si>
    <t>Sopocka Akademia Nauk Stosowanych</t>
  </si>
  <si>
    <t>Akademia Teatralna im. Aleksandra Zelwerowicza w Warszawie</t>
  </si>
  <si>
    <t>Akademia Ekonomiczno-Humanistyczna w Warszawie</t>
  </si>
  <si>
    <t>Uniwersytet Wrocławski</t>
  </si>
  <si>
    <t>BB</t>
  </si>
  <si>
    <t>CR</t>
  </si>
  <si>
    <t>JM</t>
  </si>
  <si>
    <t>MU</t>
  </si>
  <si>
    <t>PH</t>
  </si>
  <si>
    <t>RW</t>
  </si>
  <si>
    <t>UG</t>
  </si>
  <si>
    <t>Barbados</t>
  </si>
  <si>
    <t>Kostaryka</t>
  </si>
  <si>
    <t>Jamajka</t>
  </si>
  <si>
    <t>Mauritius</t>
  </si>
  <si>
    <t>Filipiny</t>
  </si>
  <si>
    <t>Rwanda</t>
  </si>
  <si>
    <t>Uganda</t>
  </si>
  <si>
    <t>KA107-2020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</si>
  <si>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2020.
Umowa trwająca od 1 czerwca 2020 do 31 lipca 2023.</t>
  </si>
  <si>
    <t>Wyjazdy pracowników polskich uczelni do instytucji z krajów partnerskich oraz przyjazdy pracowników z instytucji partnerskich do uczelni polskich, umowa KA107-2020: wg uczelni polskich</t>
  </si>
  <si>
    <t>BS</t>
  </si>
  <si>
    <t>Bahamy</t>
  </si>
  <si>
    <t>BZ</t>
  </si>
  <si>
    <t>Belize</t>
  </si>
  <si>
    <t>CI</t>
  </si>
  <si>
    <t>Wybrzeże Kości Słoniowej</t>
  </si>
  <si>
    <t>GA</t>
  </si>
  <si>
    <t>Gabon</t>
  </si>
  <si>
    <t>NG</t>
  </si>
  <si>
    <t>Nigeria</t>
  </si>
  <si>
    <t>PK</t>
  </si>
  <si>
    <t>Pakistan</t>
  </si>
  <si>
    <t xml:space="preserve">Akademia Bialska im. Jana Pawła II </t>
  </si>
  <si>
    <t>Uniwersytet Bielsko-Bialski</t>
  </si>
  <si>
    <t>PL CZESTOC01</t>
  </si>
  <si>
    <t>Politechnika Częstochowska</t>
  </si>
  <si>
    <t>Uniwersytet Jana Długosza w Częstochowie</t>
  </si>
  <si>
    <t>Państwowa Akademia Nauk Stosowanych w Głogowie</t>
  </si>
  <si>
    <t>PL GNIEZNO01</t>
  </si>
  <si>
    <t>Akademia Nauk Stosowanych im. Hipolita Cegielskiego w Gnieźnie</t>
  </si>
  <si>
    <t>Państwowa Akademia Nauk Stosowanych im. ks. Bronisława Markiewicza w Jarosławiu</t>
  </si>
  <si>
    <t>Uniwersytet Kaliski im. Prezydenta Stanisława Wojciechowskiego</t>
  </si>
  <si>
    <t>PL KATOWIC14</t>
  </si>
  <si>
    <t xml:space="preserve">Wyższa Szkoła Zarządzania Ochroną Pracy w Katowicach </t>
  </si>
  <si>
    <t>PL KOSZALI01</t>
  </si>
  <si>
    <t xml:space="preserve">Politechnika Koszalińska  </t>
  </si>
  <si>
    <t>Uniwersytet Komisji Edukacji Narodowej w Krakowie</t>
  </si>
  <si>
    <t>Uniwersytet Ignatianum w Krakowie</t>
  </si>
  <si>
    <t>PL LODZ03</t>
  </si>
  <si>
    <t>Uniwersytet Medyczny w Łodzi</t>
  </si>
  <si>
    <t>Akademia Łomżyńska</t>
  </si>
  <si>
    <t xml:space="preserve">Uniwersytet WSB Merito w Poznaniu </t>
  </si>
  <si>
    <t>Uniwersytet Radomski im. Kazimierza Pułaskiego</t>
  </si>
  <si>
    <t>PL SIEDLCE01</t>
  </si>
  <si>
    <t>Uniwersytet w Siedlcach</t>
  </si>
  <si>
    <t>Uniwersytet Pomorski w Słupsku</t>
  </si>
  <si>
    <t>Akademia Tarnowska</t>
  </si>
  <si>
    <t>PL WARSZAW02</t>
  </si>
  <si>
    <t>Politechnika Warszawska</t>
  </si>
  <si>
    <t>PL WARSZAW06</t>
  </si>
  <si>
    <t>Warszawski Uniwersytet Medyczny</t>
  </si>
  <si>
    <t>PL WARSZAW08</t>
  </si>
  <si>
    <t>Chrześcijańska Akademia Teologiczna w Warszawie</t>
  </si>
  <si>
    <t>PL WARSZAW10</t>
  </si>
  <si>
    <t>Akademia Sztuk Pięknych w Warszawie</t>
  </si>
  <si>
    <t>Uniwersytet SWPS</t>
  </si>
  <si>
    <t>Wszechnica Polska Akademia Nauk Stosowanych w Warszawie</t>
  </si>
  <si>
    <t>PL WARSZAW62</t>
  </si>
  <si>
    <t>Instytut Filozofii i Socjologii PAN</t>
  </si>
  <si>
    <t>PL WARSZAW96</t>
  </si>
  <si>
    <t>Wyzsza Szkola Przedsiebiorczosci w Warszawie
Uczelnia Społeczno-Medyczna w Warszawie</t>
  </si>
  <si>
    <t>PL WROCLAW07</t>
  </si>
  <si>
    <t>Akademia Sztuk Pięknych im. E. Gepperta we Wrocławiu</t>
  </si>
  <si>
    <t>Akademia Wychowania Fizycznego im. Polskich Olimpijczyków we Wrocławiu</t>
  </si>
  <si>
    <t>Uniwersytet WSB Merito we Wrocławiu</t>
  </si>
  <si>
    <t>Wyjazdy pracowników polskich uczelni do instytucji z krajów partnerskich oraz przyjazdy pracowników z instytucji partnerskich do uczelni polskich, umowa KA107-2020: wg krajów partnerskich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</si>
</sst>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A3C2FF"/>
        <bgColor indexed="64"/>
      </patternFill>
    </fill>
    <fill>
      <patternFill patternType="solid">
        <fgColor rgb="FFCDDEFF"/>
        <bgColor indexed="64"/>
      </patternFill>
    </fill>
    <fill>
      <patternFill patternType="solid">
        <fgColor rgb="FFD9E6FF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99FF"/>
      <color rgb="FFCDDEFF"/>
      <color rgb="FFD9E6FF"/>
      <color rgb="FFA3C2FF"/>
      <color rgb="FF99CCFF"/>
      <color rgb="FF85C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276954717059915E-2"/>
          <c:y val="2.5005674966304889E-2"/>
          <c:w val="0.9366274414927932"/>
          <c:h val="0.912952401220117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'2020-107 wg kraj i rodz działan'!$F$6</c:f>
              <c:strCache>
                <c:ptCount val="1"/>
                <c:pt idx="0">
                  <c:v>Przyjazdy STA do Polski</c:v>
                </c:pt>
              </c:strCache>
            </c:strRef>
          </c:tx>
          <c:invertIfNegative val="0"/>
          <c:cat>
            <c:strRef>
              <c:f>'2020-107 wg kraj i rodz działan'!$A$7:$A$89</c:f>
              <c:strCache>
                <c:ptCount val="83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BB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BS</c:v>
                </c:pt>
                <c:pt idx="11">
                  <c:v>BT</c:v>
                </c:pt>
                <c:pt idx="12">
                  <c:v>BY</c:v>
                </c:pt>
                <c:pt idx="13">
                  <c:v>BZ</c:v>
                </c:pt>
                <c:pt idx="14">
                  <c:v>CA</c:v>
                </c:pt>
                <c:pt idx="15">
                  <c:v>CI</c:v>
                </c:pt>
                <c:pt idx="16">
                  <c:v>CL</c:v>
                </c:pt>
                <c:pt idx="17">
                  <c:v>CM</c:v>
                </c:pt>
                <c:pt idx="18">
                  <c:v>CN</c:v>
                </c:pt>
                <c:pt idx="19">
                  <c:v>CO</c:v>
                </c:pt>
                <c:pt idx="20">
                  <c:v>CR</c:v>
                </c:pt>
                <c:pt idx="21">
                  <c:v>DO</c:v>
                </c:pt>
                <c:pt idx="22">
                  <c:v>DZ</c:v>
                </c:pt>
                <c:pt idx="23">
                  <c:v>EC</c:v>
                </c:pt>
                <c:pt idx="24">
                  <c:v>EG</c:v>
                </c:pt>
                <c:pt idx="25">
                  <c:v>ET</c:v>
                </c:pt>
                <c:pt idx="26">
                  <c:v>GA</c:v>
                </c:pt>
                <c:pt idx="27">
                  <c:v>GE</c:v>
                </c:pt>
                <c:pt idx="28">
                  <c:v>GH</c:v>
                </c:pt>
                <c:pt idx="29">
                  <c:v>GT</c:v>
                </c:pt>
                <c:pt idx="30">
                  <c:v>HN</c:v>
                </c:pt>
                <c:pt idx="31">
                  <c:v>ID</c:v>
                </c:pt>
                <c:pt idx="32">
                  <c:v>IL</c:v>
                </c:pt>
                <c:pt idx="33">
                  <c:v>IN</c:v>
                </c:pt>
                <c:pt idx="34">
                  <c:v>IQ</c:v>
                </c:pt>
                <c:pt idx="35">
                  <c:v>IR</c:v>
                </c:pt>
                <c:pt idx="36">
                  <c:v>JM</c:v>
                </c:pt>
                <c:pt idx="37">
                  <c:v>JO</c:v>
                </c:pt>
                <c:pt idx="38">
                  <c:v>JP</c:v>
                </c:pt>
                <c:pt idx="39">
                  <c:v>KE</c:v>
                </c:pt>
                <c:pt idx="40">
                  <c:v>KG</c:v>
                </c:pt>
                <c:pt idx="41">
                  <c:v>KH</c:v>
                </c:pt>
                <c:pt idx="42">
                  <c:v>KR</c:v>
                </c:pt>
                <c:pt idx="43">
                  <c:v>KZ</c:v>
                </c:pt>
                <c:pt idx="44">
                  <c:v>LB</c:v>
                </c:pt>
                <c:pt idx="45">
                  <c:v>LK</c:v>
                </c:pt>
                <c:pt idx="46">
                  <c:v>MA</c:v>
                </c:pt>
                <c:pt idx="47">
                  <c:v>MD</c:v>
                </c:pt>
                <c:pt idx="48">
                  <c:v>ME</c:v>
                </c:pt>
                <c:pt idx="49">
                  <c:v>MG</c:v>
                </c:pt>
                <c:pt idx="50">
                  <c:v>MN</c:v>
                </c:pt>
                <c:pt idx="51">
                  <c:v>MU</c:v>
                </c:pt>
                <c:pt idx="52">
                  <c:v>MX</c:v>
                </c:pt>
                <c:pt idx="53">
                  <c:v>MY</c:v>
                </c:pt>
                <c:pt idx="54">
                  <c:v>MZ</c:v>
                </c:pt>
                <c:pt idx="55">
                  <c:v>NA</c:v>
                </c:pt>
                <c:pt idx="56">
                  <c:v>NE</c:v>
                </c:pt>
                <c:pt idx="57">
                  <c:v>NG</c:v>
                </c:pt>
                <c:pt idx="58">
                  <c:v>NP</c:v>
                </c:pt>
                <c:pt idx="59">
                  <c:v>PA</c:v>
                </c:pt>
                <c:pt idx="60">
                  <c:v>PE</c:v>
                </c:pt>
                <c:pt idx="61">
                  <c:v>PH</c:v>
                </c:pt>
                <c:pt idx="62">
                  <c:v>PK</c:v>
                </c:pt>
                <c:pt idx="63">
                  <c:v>PS</c:v>
                </c:pt>
                <c:pt idx="64">
                  <c:v>PY</c:v>
                </c:pt>
                <c:pt idx="65">
                  <c:v>RU</c:v>
                </c:pt>
                <c:pt idx="66">
                  <c:v>RW</c:v>
                </c:pt>
                <c:pt idx="67">
                  <c:v>SG</c:v>
                </c:pt>
                <c:pt idx="68">
                  <c:v>SN</c:v>
                </c:pt>
                <c:pt idx="69">
                  <c:v>SV</c:v>
                </c:pt>
                <c:pt idx="70">
                  <c:v>TH</c:v>
                </c:pt>
                <c:pt idx="71">
                  <c:v>TJ</c:v>
                </c:pt>
                <c:pt idx="72">
                  <c:v>TN</c:v>
                </c:pt>
                <c:pt idx="73">
                  <c:v>TW</c:v>
                </c:pt>
                <c:pt idx="74">
                  <c:v>UA</c:v>
                </c:pt>
                <c:pt idx="75">
                  <c:v>UG</c:v>
                </c:pt>
                <c:pt idx="76">
                  <c:v>US</c:v>
                </c:pt>
                <c:pt idx="77">
                  <c:v>UY</c:v>
                </c:pt>
                <c:pt idx="78">
                  <c:v>UZ</c:v>
                </c:pt>
                <c:pt idx="79">
                  <c:v>VN</c:v>
                </c:pt>
                <c:pt idx="80">
                  <c:v>XK</c:v>
                </c:pt>
                <c:pt idx="81">
                  <c:v>ZA</c:v>
                </c:pt>
                <c:pt idx="82">
                  <c:v>ZM</c:v>
                </c:pt>
              </c:strCache>
            </c:strRef>
          </c:cat>
          <c:val>
            <c:numRef>
              <c:f>'2020-107 wg kraj i rodz działan'!$F$7:$F$89</c:f>
              <c:numCache>
                <c:formatCode>General</c:formatCode>
                <c:ptCount val="83"/>
                <c:pt idx="0">
                  <c:v>65</c:v>
                </c:pt>
                <c:pt idx="1">
                  <c:v>25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59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17</c:v>
                </c:pt>
                <c:pt idx="10">
                  <c:v>0</c:v>
                </c:pt>
                <c:pt idx="11">
                  <c:v>10</c:v>
                </c:pt>
                <c:pt idx="12">
                  <c:v>1</c:v>
                </c:pt>
                <c:pt idx="13">
                  <c:v>2</c:v>
                </c:pt>
                <c:pt idx="14">
                  <c:v>11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12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19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80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8</c:v>
                </c:pt>
                <c:pt idx="32">
                  <c:v>32</c:v>
                </c:pt>
                <c:pt idx="33">
                  <c:v>23</c:v>
                </c:pt>
                <c:pt idx="34">
                  <c:v>2</c:v>
                </c:pt>
                <c:pt idx="35">
                  <c:v>10</c:v>
                </c:pt>
                <c:pt idx="36">
                  <c:v>1</c:v>
                </c:pt>
                <c:pt idx="37">
                  <c:v>19</c:v>
                </c:pt>
                <c:pt idx="38">
                  <c:v>13</c:v>
                </c:pt>
                <c:pt idx="39">
                  <c:v>9</c:v>
                </c:pt>
                <c:pt idx="40">
                  <c:v>13</c:v>
                </c:pt>
                <c:pt idx="41">
                  <c:v>14</c:v>
                </c:pt>
                <c:pt idx="42">
                  <c:v>1</c:v>
                </c:pt>
                <c:pt idx="43">
                  <c:v>26</c:v>
                </c:pt>
                <c:pt idx="44">
                  <c:v>6</c:v>
                </c:pt>
                <c:pt idx="45">
                  <c:v>1</c:v>
                </c:pt>
                <c:pt idx="46">
                  <c:v>9</c:v>
                </c:pt>
                <c:pt idx="47">
                  <c:v>11</c:v>
                </c:pt>
                <c:pt idx="48">
                  <c:v>24</c:v>
                </c:pt>
                <c:pt idx="49">
                  <c:v>0</c:v>
                </c:pt>
                <c:pt idx="50">
                  <c:v>1</c:v>
                </c:pt>
                <c:pt idx="51">
                  <c:v>7</c:v>
                </c:pt>
                <c:pt idx="52">
                  <c:v>10</c:v>
                </c:pt>
                <c:pt idx="53">
                  <c:v>10</c:v>
                </c:pt>
                <c:pt idx="54">
                  <c:v>1</c:v>
                </c:pt>
                <c:pt idx="55">
                  <c:v>6</c:v>
                </c:pt>
                <c:pt idx="56">
                  <c:v>1</c:v>
                </c:pt>
                <c:pt idx="57">
                  <c:v>1</c:v>
                </c:pt>
                <c:pt idx="58">
                  <c:v>9</c:v>
                </c:pt>
                <c:pt idx="59">
                  <c:v>2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3</c:v>
                </c:pt>
                <c:pt idx="64">
                  <c:v>2</c:v>
                </c:pt>
                <c:pt idx="65">
                  <c:v>4</c:v>
                </c:pt>
                <c:pt idx="66">
                  <c:v>3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5</c:v>
                </c:pt>
                <c:pt idx="71">
                  <c:v>1</c:v>
                </c:pt>
                <c:pt idx="72">
                  <c:v>16</c:v>
                </c:pt>
                <c:pt idx="73">
                  <c:v>7</c:v>
                </c:pt>
                <c:pt idx="74">
                  <c:v>198</c:v>
                </c:pt>
                <c:pt idx="75">
                  <c:v>0</c:v>
                </c:pt>
                <c:pt idx="76">
                  <c:v>24</c:v>
                </c:pt>
                <c:pt idx="77">
                  <c:v>3</c:v>
                </c:pt>
                <c:pt idx="78">
                  <c:v>19</c:v>
                </c:pt>
                <c:pt idx="79">
                  <c:v>16</c:v>
                </c:pt>
                <c:pt idx="80">
                  <c:v>38</c:v>
                </c:pt>
                <c:pt idx="81">
                  <c:v>9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6-4C34-8CCE-57C945824E2C}"/>
            </c:ext>
          </c:extLst>
        </c:ser>
        <c:ser>
          <c:idx val="1"/>
          <c:order val="1"/>
          <c:tx>
            <c:strRef>
              <c:f>'2020-107 wg kraj i rodz działan'!$D$6</c:f>
              <c:strCache>
                <c:ptCount val="1"/>
                <c:pt idx="0">
                  <c:v>Wyjazdy STA z Polski</c:v>
                </c:pt>
              </c:strCache>
            </c:strRef>
          </c:tx>
          <c:invertIfNegative val="0"/>
          <c:cat>
            <c:strRef>
              <c:f>'2020-107 wg kraj i rodz działan'!$A$7:$A$89</c:f>
              <c:strCache>
                <c:ptCount val="83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BB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BS</c:v>
                </c:pt>
                <c:pt idx="11">
                  <c:v>BT</c:v>
                </c:pt>
                <c:pt idx="12">
                  <c:v>BY</c:v>
                </c:pt>
                <c:pt idx="13">
                  <c:v>BZ</c:v>
                </c:pt>
                <c:pt idx="14">
                  <c:v>CA</c:v>
                </c:pt>
                <c:pt idx="15">
                  <c:v>CI</c:v>
                </c:pt>
                <c:pt idx="16">
                  <c:v>CL</c:v>
                </c:pt>
                <c:pt idx="17">
                  <c:v>CM</c:v>
                </c:pt>
                <c:pt idx="18">
                  <c:v>CN</c:v>
                </c:pt>
                <c:pt idx="19">
                  <c:v>CO</c:v>
                </c:pt>
                <c:pt idx="20">
                  <c:v>CR</c:v>
                </c:pt>
                <c:pt idx="21">
                  <c:v>DO</c:v>
                </c:pt>
                <c:pt idx="22">
                  <c:v>DZ</c:v>
                </c:pt>
                <c:pt idx="23">
                  <c:v>EC</c:v>
                </c:pt>
                <c:pt idx="24">
                  <c:v>EG</c:v>
                </c:pt>
                <c:pt idx="25">
                  <c:v>ET</c:v>
                </c:pt>
                <c:pt idx="26">
                  <c:v>GA</c:v>
                </c:pt>
                <c:pt idx="27">
                  <c:v>GE</c:v>
                </c:pt>
                <c:pt idx="28">
                  <c:v>GH</c:v>
                </c:pt>
                <c:pt idx="29">
                  <c:v>GT</c:v>
                </c:pt>
                <c:pt idx="30">
                  <c:v>HN</c:v>
                </c:pt>
                <c:pt idx="31">
                  <c:v>ID</c:v>
                </c:pt>
                <c:pt idx="32">
                  <c:v>IL</c:v>
                </c:pt>
                <c:pt idx="33">
                  <c:v>IN</c:v>
                </c:pt>
                <c:pt idx="34">
                  <c:v>IQ</c:v>
                </c:pt>
                <c:pt idx="35">
                  <c:v>IR</c:v>
                </c:pt>
                <c:pt idx="36">
                  <c:v>JM</c:v>
                </c:pt>
                <c:pt idx="37">
                  <c:v>JO</c:v>
                </c:pt>
                <c:pt idx="38">
                  <c:v>JP</c:v>
                </c:pt>
                <c:pt idx="39">
                  <c:v>KE</c:v>
                </c:pt>
                <c:pt idx="40">
                  <c:v>KG</c:v>
                </c:pt>
                <c:pt idx="41">
                  <c:v>KH</c:v>
                </c:pt>
                <c:pt idx="42">
                  <c:v>KR</c:v>
                </c:pt>
                <c:pt idx="43">
                  <c:v>KZ</c:v>
                </c:pt>
                <c:pt idx="44">
                  <c:v>LB</c:v>
                </c:pt>
                <c:pt idx="45">
                  <c:v>LK</c:v>
                </c:pt>
                <c:pt idx="46">
                  <c:v>MA</c:v>
                </c:pt>
                <c:pt idx="47">
                  <c:v>MD</c:v>
                </c:pt>
                <c:pt idx="48">
                  <c:v>ME</c:v>
                </c:pt>
                <c:pt idx="49">
                  <c:v>MG</c:v>
                </c:pt>
                <c:pt idx="50">
                  <c:v>MN</c:v>
                </c:pt>
                <c:pt idx="51">
                  <c:v>MU</c:v>
                </c:pt>
                <c:pt idx="52">
                  <c:v>MX</c:v>
                </c:pt>
                <c:pt idx="53">
                  <c:v>MY</c:v>
                </c:pt>
                <c:pt idx="54">
                  <c:v>MZ</c:v>
                </c:pt>
                <c:pt idx="55">
                  <c:v>NA</c:v>
                </c:pt>
                <c:pt idx="56">
                  <c:v>NE</c:v>
                </c:pt>
                <c:pt idx="57">
                  <c:v>NG</c:v>
                </c:pt>
                <c:pt idx="58">
                  <c:v>NP</c:v>
                </c:pt>
                <c:pt idx="59">
                  <c:v>PA</c:v>
                </c:pt>
                <c:pt idx="60">
                  <c:v>PE</c:v>
                </c:pt>
                <c:pt idx="61">
                  <c:v>PH</c:v>
                </c:pt>
                <c:pt idx="62">
                  <c:v>PK</c:v>
                </c:pt>
                <c:pt idx="63">
                  <c:v>PS</c:v>
                </c:pt>
                <c:pt idx="64">
                  <c:v>PY</c:v>
                </c:pt>
                <c:pt idx="65">
                  <c:v>RU</c:v>
                </c:pt>
                <c:pt idx="66">
                  <c:v>RW</c:v>
                </c:pt>
                <c:pt idx="67">
                  <c:v>SG</c:v>
                </c:pt>
                <c:pt idx="68">
                  <c:v>SN</c:v>
                </c:pt>
                <c:pt idx="69">
                  <c:v>SV</c:v>
                </c:pt>
                <c:pt idx="70">
                  <c:v>TH</c:v>
                </c:pt>
                <c:pt idx="71">
                  <c:v>TJ</c:v>
                </c:pt>
                <c:pt idx="72">
                  <c:v>TN</c:v>
                </c:pt>
                <c:pt idx="73">
                  <c:v>TW</c:v>
                </c:pt>
                <c:pt idx="74">
                  <c:v>UA</c:v>
                </c:pt>
                <c:pt idx="75">
                  <c:v>UG</c:v>
                </c:pt>
                <c:pt idx="76">
                  <c:v>US</c:v>
                </c:pt>
                <c:pt idx="77">
                  <c:v>UY</c:v>
                </c:pt>
                <c:pt idx="78">
                  <c:v>UZ</c:v>
                </c:pt>
                <c:pt idx="79">
                  <c:v>VN</c:v>
                </c:pt>
                <c:pt idx="80">
                  <c:v>XK</c:v>
                </c:pt>
                <c:pt idx="81">
                  <c:v>ZA</c:v>
                </c:pt>
                <c:pt idx="82">
                  <c:v>ZM</c:v>
                </c:pt>
              </c:strCache>
            </c:strRef>
          </c:cat>
          <c:val>
            <c:numRef>
              <c:f>'2020-107 wg kraj i rodz działan'!$D$7:$D$89</c:f>
              <c:numCache>
                <c:formatCode>General</c:formatCode>
                <c:ptCount val="83"/>
                <c:pt idx="0">
                  <c:v>52</c:v>
                </c:pt>
                <c:pt idx="1">
                  <c:v>27</c:v>
                </c:pt>
                <c:pt idx="2">
                  <c:v>0</c:v>
                </c:pt>
                <c:pt idx="3">
                  <c:v>4</c:v>
                </c:pt>
                <c:pt idx="4">
                  <c:v>9</c:v>
                </c:pt>
                <c:pt idx="5">
                  <c:v>65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8</c:v>
                </c:pt>
                <c:pt idx="15">
                  <c:v>0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9</c:v>
                </c:pt>
                <c:pt idx="22">
                  <c:v>18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  <c:pt idx="27">
                  <c:v>72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  <c:pt idx="31">
                  <c:v>11</c:v>
                </c:pt>
                <c:pt idx="32">
                  <c:v>46</c:v>
                </c:pt>
                <c:pt idx="33">
                  <c:v>12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27</c:v>
                </c:pt>
                <c:pt idx="38">
                  <c:v>15</c:v>
                </c:pt>
                <c:pt idx="39">
                  <c:v>14</c:v>
                </c:pt>
                <c:pt idx="40">
                  <c:v>8</c:v>
                </c:pt>
                <c:pt idx="41">
                  <c:v>13</c:v>
                </c:pt>
                <c:pt idx="42">
                  <c:v>3</c:v>
                </c:pt>
                <c:pt idx="43">
                  <c:v>15</c:v>
                </c:pt>
                <c:pt idx="44">
                  <c:v>19</c:v>
                </c:pt>
                <c:pt idx="45">
                  <c:v>0</c:v>
                </c:pt>
                <c:pt idx="46">
                  <c:v>12</c:v>
                </c:pt>
                <c:pt idx="47">
                  <c:v>10</c:v>
                </c:pt>
                <c:pt idx="48">
                  <c:v>27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6</c:v>
                </c:pt>
                <c:pt idx="53">
                  <c:v>6</c:v>
                </c:pt>
                <c:pt idx="54">
                  <c:v>3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11</c:v>
                </c:pt>
                <c:pt idx="59">
                  <c:v>1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3</c:v>
                </c:pt>
                <c:pt idx="64">
                  <c:v>0</c:v>
                </c:pt>
                <c:pt idx="65">
                  <c:v>3</c:v>
                </c:pt>
                <c:pt idx="66">
                  <c:v>6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6</c:v>
                </c:pt>
                <c:pt idx="71">
                  <c:v>2</c:v>
                </c:pt>
                <c:pt idx="72">
                  <c:v>9</c:v>
                </c:pt>
                <c:pt idx="73">
                  <c:v>3</c:v>
                </c:pt>
                <c:pt idx="74">
                  <c:v>27</c:v>
                </c:pt>
                <c:pt idx="75">
                  <c:v>0</c:v>
                </c:pt>
                <c:pt idx="76">
                  <c:v>19</c:v>
                </c:pt>
                <c:pt idx="77">
                  <c:v>0</c:v>
                </c:pt>
                <c:pt idx="78">
                  <c:v>8</c:v>
                </c:pt>
                <c:pt idx="79">
                  <c:v>13</c:v>
                </c:pt>
                <c:pt idx="80">
                  <c:v>26</c:v>
                </c:pt>
                <c:pt idx="81">
                  <c:v>15</c:v>
                </c:pt>
                <c:pt idx="8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6-4C34-8CCE-57C945824E2C}"/>
            </c:ext>
          </c:extLst>
        </c:ser>
        <c:ser>
          <c:idx val="2"/>
          <c:order val="2"/>
          <c:tx>
            <c:strRef>
              <c:f>'2020-107 wg kraj i rodz działan'!$G$6</c:f>
              <c:strCache>
                <c:ptCount val="1"/>
                <c:pt idx="0">
                  <c:v>Przyjazdy STT do Polski</c:v>
                </c:pt>
              </c:strCache>
            </c:strRef>
          </c:tx>
          <c:invertIfNegative val="0"/>
          <c:cat>
            <c:strRef>
              <c:f>'2020-107 wg kraj i rodz działan'!$A$7:$A$89</c:f>
              <c:strCache>
                <c:ptCount val="83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BB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BS</c:v>
                </c:pt>
                <c:pt idx="11">
                  <c:v>BT</c:v>
                </c:pt>
                <c:pt idx="12">
                  <c:v>BY</c:v>
                </c:pt>
                <c:pt idx="13">
                  <c:v>BZ</c:v>
                </c:pt>
                <c:pt idx="14">
                  <c:v>CA</c:v>
                </c:pt>
                <c:pt idx="15">
                  <c:v>CI</c:v>
                </c:pt>
                <c:pt idx="16">
                  <c:v>CL</c:v>
                </c:pt>
                <c:pt idx="17">
                  <c:v>CM</c:v>
                </c:pt>
                <c:pt idx="18">
                  <c:v>CN</c:v>
                </c:pt>
                <c:pt idx="19">
                  <c:v>CO</c:v>
                </c:pt>
                <c:pt idx="20">
                  <c:v>CR</c:v>
                </c:pt>
                <c:pt idx="21">
                  <c:v>DO</c:v>
                </c:pt>
                <c:pt idx="22">
                  <c:v>DZ</c:v>
                </c:pt>
                <c:pt idx="23">
                  <c:v>EC</c:v>
                </c:pt>
                <c:pt idx="24">
                  <c:v>EG</c:v>
                </c:pt>
                <c:pt idx="25">
                  <c:v>ET</c:v>
                </c:pt>
                <c:pt idx="26">
                  <c:v>GA</c:v>
                </c:pt>
                <c:pt idx="27">
                  <c:v>GE</c:v>
                </c:pt>
                <c:pt idx="28">
                  <c:v>GH</c:v>
                </c:pt>
                <c:pt idx="29">
                  <c:v>GT</c:v>
                </c:pt>
                <c:pt idx="30">
                  <c:v>HN</c:v>
                </c:pt>
                <c:pt idx="31">
                  <c:v>ID</c:v>
                </c:pt>
                <c:pt idx="32">
                  <c:v>IL</c:v>
                </c:pt>
                <c:pt idx="33">
                  <c:v>IN</c:v>
                </c:pt>
                <c:pt idx="34">
                  <c:v>IQ</c:v>
                </c:pt>
                <c:pt idx="35">
                  <c:v>IR</c:v>
                </c:pt>
                <c:pt idx="36">
                  <c:v>JM</c:v>
                </c:pt>
                <c:pt idx="37">
                  <c:v>JO</c:v>
                </c:pt>
                <c:pt idx="38">
                  <c:v>JP</c:v>
                </c:pt>
                <c:pt idx="39">
                  <c:v>KE</c:v>
                </c:pt>
                <c:pt idx="40">
                  <c:v>KG</c:v>
                </c:pt>
                <c:pt idx="41">
                  <c:v>KH</c:v>
                </c:pt>
                <c:pt idx="42">
                  <c:v>KR</c:v>
                </c:pt>
                <c:pt idx="43">
                  <c:v>KZ</c:v>
                </c:pt>
                <c:pt idx="44">
                  <c:v>LB</c:v>
                </c:pt>
                <c:pt idx="45">
                  <c:v>LK</c:v>
                </c:pt>
                <c:pt idx="46">
                  <c:v>MA</c:v>
                </c:pt>
                <c:pt idx="47">
                  <c:v>MD</c:v>
                </c:pt>
                <c:pt idx="48">
                  <c:v>ME</c:v>
                </c:pt>
                <c:pt idx="49">
                  <c:v>MG</c:v>
                </c:pt>
                <c:pt idx="50">
                  <c:v>MN</c:v>
                </c:pt>
                <c:pt idx="51">
                  <c:v>MU</c:v>
                </c:pt>
                <c:pt idx="52">
                  <c:v>MX</c:v>
                </c:pt>
                <c:pt idx="53">
                  <c:v>MY</c:v>
                </c:pt>
                <c:pt idx="54">
                  <c:v>MZ</c:v>
                </c:pt>
                <c:pt idx="55">
                  <c:v>NA</c:v>
                </c:pt>
                <c:pt idx="56">
                  <c:v>NE</c:v>
                </c:pt>
                <c:pt idx="57">
                  <c:v>NG</c:v>
                </c:pt>
                <c:pt idx="58">
                  <c:v>NP</c:v>
                </c:pt>
                <c:pt idx="59">
                  <c:v>PA</c:v>
                </c:pt>
                <c:pt idx="60">
                  <c:v>PE</c:v>
                </c:pt>
                <c:pt idx="61">
                  <c:v>PH</c:v>
                </c:pt>
                <c:pt idx="62">
                  <c:v>PK</c:v>
                </c:pt>
                <c:pt idx="63">
                  <c:v>PS</c:v>
                </c:pt>
                <c:pt idx="64">
                  <c:v>PY</c:v>
                </c:pt>
                <c:pt idx="65">
                  <c:v>RU</c:v>
                </c:pt>
                <c:pt idx="66">
                  <c:v>RW</c:v>
                </c:pt>
                <c:pt idx="67">
                  <c:v>SG</c:v>
                </c:pt>
                <c:pt idx="68">
                  <c:v>SN</c:v>
                </c:pt>
                <c:pt idx="69">
                  <c:v>SV</c:v>
                </c:pt>
                <c:pt idx="70">
                  <c:v>TH</c:v>
                </c:pt>
                <c:pt idx="71">
                  <c:v>TJ</c:v>
                </c:pt>
                <c:pt idx="72">
                  <c:v>TN</c:v>
                </c:pt>
                <c:pt idx="73">
                  <c:v>TW</c:v>
                </c:pt>
                <c:pt idx="74">
                  <c:v>UA</c:v>
                </c:pt>
                <c:pt idx="75">
                  <c:v>UG</c:v>
                </c:pt>
                <c:pt idx="76">
                  <c:v>US</c:v>
                </c:pt>
                <c:pt idx="77">
                  <c:v>UY</c:v>
                </c:pt>
                <c:pt idx="78">
                  <c:v>UZ</c:v>
                </c:pt>
                <c:pt idx="79">
                  <c:v>VN</c:v>
                </c:pt>
                <c:pt idx="80">
                  <c:v>XK</c:v>
                </c:pt>
                <c:pt idx="81">
                  <c:v>ZA</c:v>
                </c:pt>
                <c:pt idx="82">
                  <c:v>ZM</c:v>
                </c:pt>
              </c:strCache>
            </c:strRef>
          </c:cat>
          <c:val>
            <c:numRef>
              <c:f>'2020-107 wg kraj i rodz działan'!$G$7:$G$89</c:f>
              <c:numCache>
                <c:formatCode>General</c:formatCode>
                <c:ptCount val="83"/>
                <c:pt idx="0">
                  <c:v>44</c:v>
                </c:pt>
                <c:pt idx="1">
                  <c:v>14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59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1</c:v>
                </c:pt>
                <c:pt idx="20">
                  <c:v>1</c:v>
                </c:pt>
                <c:pt idx="21">
                  <c:v>13</c:v>
                </c:pt>
                <c:pt idx="22">
                  <c:v>15</c:v>
                </c:pt>
                <c:pt idx="23">
                  <c:v>1</c:v>
                </c:pt>
                <c:pt idx="24">
                  <c:v>9</c:v>
                </c:pt>
                <c:pt idx="25">
                  <c:v>1</c:v>
                </c:pt>
                <c:pt idx="26">
                  <c:v>4</c:v>
                </c:pt>
                <c:pt idx="27">
                  <c:v>53</c:v>
                </c:pt>
                <c:pt idx="28">
                  <c:v>7</c:v>
                </c:pt>
                <c:pt idx="29">
                  <c:v>0</c:v>
                </c:pt>
                <c:pt idx="30">
                  <c:v>3</c:v>
                </c:pt>
                <c:pt idx="31">
                  <c:v>4</c:v>
                </c:pt>
                <c:pt idx="32">
                  <c:v>40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22</c:v>
                </c:pt>
                <c:pt idx="38">
                  <c:v>5</c:v>
                </c:pt>
                <c:pt idx="39">
                  <c:v>7</c:v>
                </c:pt>
                <c:pt idx="40">
                  <c:v>6</c:v>
                </c:pt>
                <c:pt idx="41">
                  <c:v>0</c:v>
                </c:pt>
                <c:pt idx="42">
                  <c:v>2</c:v>
                </c:pt>
                <c:pt idx="43">
                  <c:v>18</c:v>
                </c:pt>
                <c:pt idx="44">
                  <c:v>21</c:v>
                </c:pt>
                <c:pt idx="45">
                  <c:v>0</c:v>
                </c:pt>
                <c:pt idx="46">
                  <c:v>34</c:v>
                </c:pt>
                <c:pt idx="47">
                  <c:v>10</c:v>
                </c:pt>
                <c:pt idx="48">
                  <c:v>24</c:v>
                </c:pt>
                <c:pt idx="49">
                  <c:v>0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4</c:v>
                </c:pt>
                <c:pt idx="54">
                  <c:v>5</c:v>
                </c:pt>
                <c:pt idx="55">
                  <c:v>2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0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4</c:v>
                </c:pt>
                <c:pt idx="71">
                  <c:v>1</c:v>
                </c:pt>
                <c:pt idx="72">
                  <c:v>10</c:v>
                </c:pt>
                <c:pt idx="73">
                  <c:v>3</c:v>
                </c:pt>
                <c:pt idx="74">
                  <c:v>161</c:v>
                </c:pt>
                <c:pt idx="75">
                  <c:v>3</c:v>
                </c:pt>
                <c:pt idx="76">
                  <c:v>11</c:v>
                </c:pt>
                <c:pt idx="77">
                  <c:v>4</c:v>
                </c:pt>
                <c:pt idx="78">
                  <c:v>16</c:v>
                </c:pt>
                <c:pt idx="79">
                  <c:v>17</c:v>
                </c:pt>
                <c:pt idx="80">
                  <c:v>30</c:v>
                </c:pt>
                <c:pt idx="81">
                  <c:v>10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46-4C34-8CCE-57C945824E2C}"/>
            </c:ext>
          </c:extLst>
        </c:ser>
        <c:ser>
          <c:idx val="3"/>
          <c:order val="3"/>
          <c:tx>
            <c:strRef>
              <c:f>'2020-107 wg kraj i rodz działan'!$E$6</c:f>
              <c:strCache>
                <c:ptCount val="1"/>
                <c:pt idx="0">
                  <c:v>Wyjazdy STT z Polski</c:v>
                </c:pt>
              </c:strCache>
            </c:strRef>
          </c:tx>
          <c:invertIfNegative val="0"/>
          <c:cat>
            <c:strRef>
              <c:f>'2020-107 wg kraj i rodz działan'!$A$7:$A$89</c:f>
              <c:strCache>
                <c:ptCount val="83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BB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BS</c:v>
                </c:pt>
                <c:pt idx="11">
                  <c:v>BT</c:v>
                </c:pt>
                <c:pt idx="12">
                  <c:v>BY</c:v>
                </c:pt>
                <c:pt idx="13">
                  <c:v>BZ</c:v>
                </c:pt>
                <c:pt idx="14">
                  <c:v>CA</c:v>
                </c:pt>
                <c:pt idx="15">
                  <c:v>CI</c:v>
                </c:pt>
                <c:pt idx="16">
                  <c:v>CL</c:v>
                </c:pt>
                <c:pt idx="17">
                  <c:v>CM</c:v>
                </c:pt>
                <c:pt idx="18">
                  <c:v>CN</c:v>
                </c:pt>
                <c:pt idx="19">
                  <c:v>CO</c:v>
                </c:pt>
                <c:pt idx="20">
                  <c:v>CR</c:v>
                </c:pt>
                <c:pt idx="21">
                  <c:v>DO</c:v>
                </c:pt>
                <c:pt idx="22">
                  <c:v>DZ</c:v>
                </c:pt>
                <c:pt idx="23">
                  <c:v>EC</c:v>
                </c:pt>
                <c:pt idx="24">
                  <c:v>EG</c:v>
                </c:pt>
                <c:pt idx="25">
                  <c:v>ET</c:v>
                </c:pt>
                <c:pt idx="26">
                  <c:v>GA</c:v>
                </c:pt>
                <c:pt idx="27">
                  <c:v>GE</c:v>
                </c:pt>
                <c:pt idx="28">
                  <c:v>GH</c:v>
                </c:pt>
                <c:pt idx="29">
                  <c:v>GT</c:v>
                </c:pt>
                <c:pt idx="30">
                  <c:v>HN</c:v>
                </c:pt>
                <c:pt idx="31">
                  <c:v>ID</c:v>
                </c:pt>
                <c:pt idx="32">
                  <c:v>IL</c:v>
                </c:pt>
                <c:pt idx="33">
                  <c:v>IN</c:v>
                </c:pt>
                <c:pt idx="34">
                  <c:v>IQ</c:v>
                </c:pt>
                <c:pt idx="35">
                  <c:v>IR</c:v>
                </c:pt>
                <c:pt idx="36">
                  <c:v>JM</c:v>
                </c:pt>
                <c:pt idx="37">
                  <c:v>JO</c:v>
                </c:pt>
                <c:pt idx="38">
                  <c:v>JP</c:v>
                </c:pt>
                <c:pt idx="39">
                  <c:v>KE</c:v>
                </c:pt>
                <c:pt idx="40">
                  <c:v>KG</c:v>
                </c:pt>
                <c:pt idx="41">
                  <c:v>KH</c:v>
                </c:pt>
                <c:pt idx="42">
                  <c:v>KR</c:v>
                </c:pt>
                <c:pt idx="43">
                  <c:v>KZ</c:v>
                </c:pt>
                <c:pt idx="44">
                  <c:v>LB</c:v>
                </c:pt>
                <c:pt idx="45">
                  <c:v>LK</c:v>
                </c:pt>
                <c:pt idx="46">
                  <c:v>MA</c:v>
                </c:pt>
                <c:pt idx="47">
                  <c:v>MD</c:v>
                </c:pt>
                <c:pt idx="48">
                  <c:v>ME</c:v>
                </c:pt>
                <c:pt idx="49">
                  <c:v>MG</c:v>
                </c:pt>
                <c:pt idx="50">
                  <c:v>MN</c:v>
                </c:pt>
                <c:pt idx="51">
                  <c:v>MU</c:v>
                </c:pt>
                <c:pt idx="52">
                  <c:v>MX</c:v>
                </c:pt>
                <c:pt idx="53">
                  <c:v>MY</c:v>
                </c:pt>
                <c:pt idx="54">
                  <c:v>MZ</c:v>
                </c:pt>
                <c:pt idx="55">
                  <c:v>NA</c:v>
                </c:pt>
                <c:pt idx="56">
                  <c:v>NE</c:v>
                </c:pt>
                <c:pt idx="57">
                  <c:v>NG</c:v>
                </c:pt>
                <c:pt idx="58">
                  <c:v>NP</c:v>
                </c:pt>
                <c:pt idx="59">
                  <c:v>PA</c:v>
                </c:pt>
                <c:pt idx="60">
                  <c:v>PE</c:v>
                </c:pt>
                <c:pt idx="61">
                  <c:v>PH</c:v>
                </c:pt>
                <c:pt idx="62">
                  <c:v>PK</c:v>
                </c:pt>
                <c:pt idx="63">
                  <c:v>PS</c:v>
                </c:pt>
                <c:pt idx="64">
                  <c:v>PY</c:v>
                </c:pt>
                <c:pt idx="65">
                  <c:v>RU</c:v>
                </c:pt>
                <c:pt idx="66">
                  <c:v>RW</c:v>
                </c:pt>
                <c:pt idx="67">
                  <c:v>SG</c:v>
                </c:pt>
                <c:pt idx="68">
                  <c:v>SN</c:v>
                </c:pt>
                <c:pt idx="69">
                  <c:v>SV</c:v>
                </c:pt>
                <c:pt idx="70">
                  <c:v>TH</c:v>
                </c:pt>
                <c:pt idx="71">
                  <c:v>TJ</c:v>
                </c:pt>
                <c:pt idx="72">
                  <c:v>TN</c:v>
                </c:pt>
                <c:pt idx="73">
                  <c:v>TW</c:v>
                </c:pt>
                <c:pt idx="74">
                  <c:v>UA</c:v>
                </c:pt>
                <c:pt idx="75">
                  <c:v>UG</c:v>
                </c:pt>
                <c:pt idx="76">
                  <c:v>US</c:v>
                </c:pt>
                <c:pt idx="77">
                  <c:v>UY</c:v>
                </c:pt>
                <c:pt idx="78">
                  <c:v>UZ</c:v>
                </c:pt>
                <c:pt idx="79">
                  <c:v>VN</c:v>
                </c:pt>
                <c:pt idx="80">
                  <c:v>XK</c:v>
                </c:pt>
                <c:pt idx="81">
                  <c:v>ZA</c:v>
                </c:pt>
                <c:pt idx="82">
                  <c:v>ZM</c:v>
                </c:pt>
              </c:strCache>
            </c:strRef>
          </c:cat>
          <c:val>
            <c:numRef>
              <c:f>'2020-107 wg kraj i rodz działan'!$E$7:$E$89</c:f>
              <c:numCache>
                <c:formatCode>General</c:formatCode>
                <c:ptCount val="83"/>
                <c:pt idx="0">
                  <c:v>34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47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6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45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41</c:v>
                </c:pt>
                <c:pt idx="33">
                  <c:v>8</c:v>
                </c:pt>
                <c:pt idx="34">
                  <c:v>1</c:v>
                </c:pt>
                <c:pt idx="35">
                  <c:v>5</c:v>
                </c:pt>
                <c:pt idx="36">
                  <c:v>0</c:v>
                </c:pt>
                <c:pt idx="37">
                  <c:v>12</c:v>
                </c:pt>
                <c:pt idx="38">
                  <c:v>10</c:v>
                </c:pt>
                <c:pt idx="39">
                  <c:v>3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7</c:v>
                </c:pt>
                <c:pt idx="44">
                  <c:v>11</c:v>
                </c:pt>
                <c:pt idx="45">
                  <c:v>0</c:v>
                </c:pt>
                <c:pt idx="46">
                  <c:v>29</c:v>
                </c:pt>
                <c:pt idx="47">
                  <c:v>4</c:v>
                </c:pt>
                <c:pt idx="48">
                  <c:v>33</c:v>
                </c:pt>
                <c:pt idx="49">
                  <c:v>0</c:v>
                </c:pt>
                <c:pt idx="50">
                  <c:v>3</c:v>
                </c:pt>
                <c:pt idx="51">
                  <c:v>5</c:v>
                </c:pt>
                <c:pt idx="52">
                  <c:v>0</c:v>
                </c:pt>
                <c:pt idx="53">
                  <c:v>2</c:v>
                </c:pt>
                <c:pt idx="54">
                  <c:v>7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6</c:v>
                </c:pt>
                <c:pt idx="71">
                  <c:v>0</c:v>
                </c:pt>
                <c:pt idx="72">
                  <c:v>4</c:v>
                </c:pt>
                <c:pt idx="73">
                  <c:v>4</c:v>
                </c:pt>
                <c:pt idx="74">
                  <c:v>12</c:v>
                </c:pt>
                <c:pt idx="75">
                  <c:v>2</c:v>
                </c:pt>
                <c:pt idx="76">
                  <c:v>20</c:v>
                </c:pt>
                <c:pt idx="77">
                  <c:v>0</c:v>
                </c:pt>
                <c:pt idx="78">
                  <c:v>6</c:v>
                </c:pt>
                <c:pt idx="79">
                  <c:v>10</c:v>
                </c:pt>
                <c:pt idx="80">
                  <c:v>18</c:v>
                </c:pt>
                <c:pt idx="81">
                  <c:v>6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46-4C34-8CCE-57C94582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829952"/>
        <c:axId val="94857856"/>
        <c:axId val="0"/>
      </c:bar3DChart>
      <c:catAx>
        <c:axId val="948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857856"/>
        <c:crosses val="autoZero"/>
        <c:auto val="1"/>
        <c:lblAlgn val="ctr"/>
        <c:lblOffset val="100"/>
        <c:noMultiLvlLbl val="0"/>
      </c:catAx>
      <c:valAx>
        <c:axId val="9485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82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464527292891455E-2"/>
          <c:y val="5.2428196581103946E-2"/>
          <c:w val="0.27623037628004316"/>
          <c:h val="0.232728949421862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09855864518198E-2"/>
          <c:y val="3.5162374299412096E-2"/>
          <c:w val="0.94264014545367625"/>
          <c:h val="0.885497471960898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'2020-107 wg krajów przyjaz'!$E$5</c:f>
              <c:strCache>
                <c:ptCount val="1"/>
                <c:pt idx="0">
                  <c:v>Przyjazdy pracowników z krajów partnerskich  do Polski</c:v>
                </c:pt>
              </c:strCache>
            </c:strRef>
          </c:tx>
          <c:invertIfNegative val="0"/>
          <c:cat>
            <c:strRef>
              <c:f>'2020-107 wg krajów przyjaz'!$A$6:$A$88</c:f>
              <c:strCache>
                <c:ptCount val="83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BB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BS</c:v>
                </c:pt>
                <c:pt idx="11">
                  <c:v>BT</c:v>
                </c:pt>
                <c:pt idx="12">
                  <c:v>BY</c:v>
                </c:pt>
                <c:pt idx="13">
                  <c:v>BZ</c:v>
                </c:pt>
                <c:pt idx="14">
                  <c:v>CA</c:v>
                </c:pt>
                <c:pt idx="15">
                  <c:v>CI</c:v>
                </c:pt>
                <c:pt idx="16">
                  <c:v>CL</c:v>
                </c:pt>
                <c:pt idx="17">
                  <c:v>CM</c:v>
                </c:pt>
                <c:pt idx="18">
                  <c:v>CN</c:v>
                </c:pt>
                <c:pt idx="19">
                  <c:v>CO</c:v>
                </c:pt>
                <c:pt idx="20">
                  <c:v>CR</c:v>
                </c:pt>
                <c:pt idx="21">
                  <c:v>DO</c:v>
                </c:pt>
                <c:pt idx="22">
                  <c:v>DZ</c:v>
                </c:pt>
                <c:pt idx="23">
                  <c:v>EC</c:v>
                </c:pt>
                <c:pt idx="24">
                  <c:v>EG</c:v>
                </c:pt>
                <c:pt idx="25">
                  <c:v>ET</c:v>
                </c:pt>
                <c:pt idx="26">
                  <c:v>GA</c:v>
                </c:pt>
                <c:pt idx="27">
                  <c:v>GE</c:v>
                </c:pt>
                <c:pt idx="28">
                  <c:v>GH</c:v>
                </c:pt>
                <c:pt idx="29">
                  <c:v>GT</c:v>
                </c:pt>
                <c:pt idx="30">
                  <c:v>HN</c:v>
                </c:pt>
                <c:pt idx="31">
                  <c:v>ID</c:v>
                </c:pt>
                <c:pt idx="32">
                  <c:v>IL</c:v>
                </c:pt>
                <c:pt idx="33">
                  <c:v>IN</c:v>
                </c:pt>
                <c:pt idx="34">
                  <c:v>IQ</c:v>
                </c:pt>
                <c:pt idx="35">
                  <c:v>IR</c:v>
                </c:pt>
                <c:pt idx="36">
                  <c:v>JM</c:v>
                </c:pt>
                <c:pt idx="37">
                  <c:v>JO</c:v>
                </c:pt>
                <c:pt idx="38">
                  <c:v>JP</c:v>
                </c:pt>
                <c:pt idx="39">
                  <c:v>KE</c:v>
                </c:pt>
                <c:pt idx="40">
                  <c:v>KG</c:v>
                </c:pt>
                <c:pt idx="41">
                  <c:v>KH</c:v>
                </c:pt>
                <c:pt idx="42">
                  <c:v>KR</c:v>
                </c:pt>
                <c:pt idx="43">
                  <c:v>KZ</c:v>
                </c:pt>
                <c:pt idx="44">
                  <c:v>LB</c:v>
                </c:pt>
                <c:pt idx="45">
                  <c:v>LK</c:v>
                </c:pt>
                <c:pt idx="46">
                  <c:v>MA</c:v>
                </c:pt>
                <c:pt idx="47">
                  <c:v>MD</c:v>
                </c:pt>
                <c:pt idx="48">
                  <c:v>ME</c:v>
                </c:pt>
                <c:pt idx="49">
                  <c:v>MG</c:v>
                </c:pt>
                <c:pt idx="50">
                  <c:v>MN</c:v>
                </c:pt>
                <c:pt idx="51">
                  <c:v>MU</c:v>
                </c:pt>
                <c:pt idx="52">
                  <c:v>MX</c:v>
                </c:pt>
                <c:pt idx="53">
                  <c:v>MY</c:v>
                </c:pt>
                <c:pt idx="54">
                  <c:v>MZ</c:v>
                </c:pt>
                <c:pt idx="55">
                  <c:v>NA</c:v>
                </c:pt>
                <c:pt idx="56">
                  <c:v>NE</c:v>
                </c:pt>
                <c:pt idx="57">
                  <c:v>NG</c:v>
                </c:pt>
                <c:pt idx="58">
                  <c:v>NP</c:v>
                </c:pt>
                <c:pt idx="59">
                  <c:v>PA</c:v>
                </c:pt>
                <c:pt idx="60">
                  <c:v>PE</c:v>
                </c:pt>
                <c:pt idx="61">
                  <c:v>PH</c:v>
                </c:pt>
                <c:pt idx="62">
                  <c:v>PK</c:v>
                </c:pt>
                <c:pt idx="63">
                  <c:v>PS</c:v>
                </c:pt>
                <c:pt idx="64">
                  <c:v>PY</c:v>
                </c:pt>
                <c:pt idx="65">
                  <c:v>RU</c:v>
                </c:pt>
                <c:pt idx="66">
                  <c:v>RW</c:v>
                </c:pt>
                <c:pt idx="67">
                  <c:v>SG</c:v>
                </c:pt>
                <c:pt idx="68">
                  <c:v>SN</c:v>
                </c:pt>
                <c:pt idx="69">
                  <c:v>SV</c:v>
                </c:pt>
                <c:pt idx="70">
                  <c:v>TH</c:v>
                </c:pt>
                <c:pt idx="71">
                  <c:v>TJ</c:v>
                </c:pt>
                <c:pt idx="72">
                  <c:v>TN</c:v>
                </c:pt>
                <c:pt idx="73">
                  <c:v>TW</c:v>
                </c:pt>
                <c:pt idx="74">
                  <c:v>UA</c:v>
                </c:pt>
                <c:pt idx="75">
                  <c:v>UG</c:v>
                </c:pt>
                <c:pt idx="76">
                  <c:v>US</c:v>
                </c:pt>
                <c:pt idx="77">
                  <c:v>UY</c:v>
                </c:pt>
                <c:pt idx="78">
                  <c:v>UZ</c:v>
                </c:pt>
                <c:pt idx="79">
                  <c:v>VN</c:v>
                </c:pt>
                <c:pt idx="80">
                  <c:v>XK</c:v>
                </c:pt>
                <c:pt idx="81">
                  <c:v>ZA</c:v>
                </c:pt>
                <c:pt idx="82">
                  <c:v>ZM</c:v>
                </c:pt>
              </c:strCache>
            </c:strRef>
          </c:cat>
          <c:val>
            <c:numRef>
              <c:f>'2020-107 wg krajów przyjaz'!$E$6:$E$88</c:f>
              <c:numCache>
                <c:formatCode>General</c:formatCode>
                <c:ptCount val="83"/>
                <c:pt idx="0">
                  <c:v>109</c:v>
                </c:pt>
                <c:pt idx="1">
                  <c:v>39</c:v>
                </c:pt>
                <c:pt idx="2">
                  <c:v>6</c:v>
                </c:pt>
                <c:pt idx="3">
                  <c:v>7</c:v>
                </c:pt>
                <c:pt idx="4">
                  <c:v>15</c:v>
                </c:pt>
                <c:pt idx="5">
                  <c:v>118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22</c:v>
                </c:pt>
                <c:pt idx="10">
                  <c:v>0</c:v>
                </c:pt>
                <c:pt idx="11">
                  <c:v>13</c:v>
                </c:pt>
                <c:pt idx="12">
                  <c:v>3</c:v>
                </c:pt>
                <c:pt idx="13">
                  <c:v>4</c:v>
                </c:pt>
                <c:pt idx="14">
                  <c:v>16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20</c:v>
                </c:pt>
                <c:pt idx="19">
                  <c:v>7</c:v>
                </c:pt>
                <c:pt idx="20">
                  <c:v>3</c:v>
                </c:pt>
                <c:pt idx="21">
                  <c:v>16</c:v>
                </c:pt>
                <c:pt idx="22">
                  <c:v>34</c:v>
                </c:pt>
                <c:pt idx="23">
                  <c:v>4</c:v>
                </c:pt>
                <c:pt idx="24">
                  <c:v>13</c:v>
                </c:pt>
                <c:pt idx="25">
                  <c:v>3</c:v>
                </c:pt>
                <c:pt idx="26">
                  <c:v>4</c:v>
                </c:pt>
                <c:pt idx="27">
                  <c:v>133</c:v>
                </c:pt>
                <c:pt idx="28">
                  <c:v>8</c:v>
                </c:pt>
                <c:pt idx="29">
                  <c:v>1</c:v>
                </c:pt>
                <c:pt idx="30">
                  <c:v>3</c:v>
                </c:pt>
                <c:pt idx="31">
                  <c:v>12</c:v>
                </c:pt>
                <c:pt idx="32">
                  <c:v>72</c:v>
                </c:pt>
                <c:pt idx="33">
                  <c:v>26</c:v>
                </c:pt>
                <c:pt idx="34">
                  <c:v>4</c:v>
                </c:pt>
                <c:pt idx="35">
                  <c:v>12</c:v>
                </c:pt>
                <c:pt idx="36">
                  <c:v>1</c:v>
                </c:pt>
                <c:pt idx="37">
                  <c:v>41</c:v>
                </c:pt>
                <c:pt idx="38">
                  <c:v>18</c:v>
                </c:pt>
                <c:pt idx="39">
                  <c:v>16</c:v>
                </c:pt>
                <c:pt idx="40">
                  <c:v>19</c:v>
                </c:pt>
                <c:pt idx="41">
                  <c:v>14</c:v>
                </c:pt>
                <c:pt idx="42">
                  <c:v>3</c:v>
                </c:pt>
                <c:pt idx="43">
                  <c:v>44</c:v>
                </c:pt>
                <c:pt idx="44">
                  <c:v>27</c:v>
                </c:pt>
                <c:pt idx="45">
                  <c:v>1</c:v>
                </c:pt>
                <c:pt idx="46">
                  <c:v>43</c:v>
                </c:pt>
                <c:pt idx="47">
                  <c:v>21</c:v>
                </c:pt>
                <c:pt idx="48">
                  <c:v>48</c:v>
                </c:pt>
                <c:pt idx="49">
                  <c:v>0</c:v>
                </c:pt>
                <c:pt idx="50">
                  <c:v>7</c:v>
                </c:pt>
                <c:pt idx="51">
                  <c:v>12</c:v>
                </c:pt>
                <c:pt idx="52">
                  <c:v>14</c:v>
                </c:pt>
                <c:pt idx="53">
                  <c:v>14</c:v>
                </c:pt>
                <c:pt idx="54">
                  <c:v>6</c:v>
                </c:pt>
                <c:pt idx="55">
                  <c:v>8</c:v>
                </c:pt>
                <c:pt idx="56">
                  <c:v>1</c:v>
                </c:pt>
                <c:pt idx="57">
                  <c:v>2</c:v>
                </c:pt>
                <c:pt idx="58">
                  <c:v>11</c:v>
                </c:pt>
                <c:pt idx="59">
                  <c:v>2</c:v>
                </c:pt>
                <c:pt idx="60">
                  <c:v>6</c:v>
                </c:pt>
                <c:pt idx="61">
                  <c:v>2</c:v>
                </c:pt>
                <c:pt idx="62">
                  <c:v>0</c:v>
                </c:pt>
                <c:pt idx="63">
                  <c:v>7</c:v>
                </c:pt>
                <c:pt idx="64">
                  <c:v>2</c:v>
                </c:pt>
                <c:pt idx="65">
                  <c:v>7</c:v>
                </c:pt>
                <c:pt idx="66">
                  <c:v>3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9</c:v>
                </c:pt>
                <c:pt idx="71">
                  <c:v>2</c:v>
                </c:pt>
                <c:pt idx="72">
                  <c:v>26</c:v>
                </c:pt>
                <c:pt idx="73">
                  <c:v>10</c:v>
                </c:pt>
                <c:pt idx="74">
                  <c:v>359</c:v>
                </c:pt>
                <c:pt idx="75">
                  <c:v>3</c:v>
                </c:pt>
                <c:pt idx="76">
                  <c:v>35</c:v>
                </c:pt>
                <c:pt idx="77">
                  <c:v>7</c:v>
                </c:pt>
                <c:pt idx="78">
                  <c:v>35</c:v>
                </c:pt>
                <c:pt idx="79">
                  <c:v>33</c:v>
                </c:pt>
                <c:pt idx="80">
                  <c:v>68</c:v>
                </c:pt>
                <c:pt idx="81">
                  <c:v>19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5-4E13-ADCC-1B6F435258CF}"/>
            </c:ext>
          </c:extLst>
        </c:ser>
        <c:ser>
          <c:idx val="1"/>
          <c:order val="1"/>
          <c:tx>
            <c:strRef>
              <c:f>'2020-107 wg krajów przyjaz'!$D$5</c:f>
              <c:strCache>
                <c:ptCount val="1"/>
                <c:pt idx="0">
                  <c:v>Wyjazdy pracowników polskich uczelni do instytucji z krajów parnerskich</c:v>
                </c:pt>
              </c:strCache>
            </c:strRef>
          </c:tx>
          <c:invertIfNegative val="0"/>
          <c:cat>
            <c:strRef>
              <c:f>'2020-107 wg krajów przyjaz'!$A$6:$A$88</c:f>
              <c:strCache>
                <c:ptCount val="83"/>
                <c:pt idx="0">
                  <c:v>AL</c:v>
                </c:pt>
                <c:pt idx="1">
                  <c:v>AM</c:v>
                </c:pt>
                <c:pt idx="2">
                  <c:v>AR</c:v>
                </c:pt>
                <c:pt idx="3">
                  <c:v>AU</c:v>
                </c:pt>
                <c:pt idx="4">
                  <c:v>AZ</c:v>
                </c:pt>
                <c:pt idx="5">
                  <c:v>BA</c:v>
                </c:pt>
                <c:pt idx="6">
                  <c:v>BB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BS</c:v>
                </c:pt>
                <c:pt idx="11">
                  <c:v>BT</c:v>
                </c:pt>
                <c:pt idx="12">
                  <c:v>BY</c:v>
                </c:pt>
                <c:pt idx="13">
                  <c:v>BZ</c:v>
                </c:pt>
                <c:pt idx="14">
                  <c:v>CA</c:v>
                </c:pt>
                <c:pt idx="15">
                  <c:v>CI</c:v>
                </c:pt>
                <c:pt idx="16">
                  <c:v>CL</c:v>
                </c:pt>
                <c:pt idx="17">
                  <c:v>CM</c:v>
                </c:pt>
                <c:pt idx="18">
                  <c:v>CN</c:v>
                </c:pt>
                <c:pt idx="19">
                  <c:v>CO</c:v>
                </c:pt>
                <c:pt idx="20">
                  <c:v>CR</c:v>
                </c:pt>
                <c:pt idx="21">
                  <c:v>DO</c:v>
                </c:pt>
                <c:pt idx="22">
                  <c:v>DZ</c:v>
                </c:pt>
                <c:pt idx="23">
                  <c:v>EC</c:v>
                </c:pt>
                <c:pt idx="24">
                  <c:v>EG</c:v>
                </c:pt>
                <c:pt idx="25">
                  <c:v>ET</c:v>
                </c:pt>
                <c:pt idx="26">
                  <c:v>GA</c:v>
                </c:pt>
                <c:pt idx="27">
                  <c:v>GE</c:v>
                </c:pt>
                <c:pt idx="28">
                  <c:v>GH</c:v>
                </c:pt>
                <c:pt idx="29">
                  <c:v>GT</c:v>
                </c:pt>
                <c:pt idx="30">
                  <c:v>HN</c:v>
                </c:pt>
                <c:pt idx="31">
                  <c:v>ID</c:v>
                </c:pt>
                <c:pt idx="32">
                  <c:v>IL</c:v>
                </c:pt>
                <c:pt idx="33">
                  <c:v>IN</c:v>
                </c:pt>
                <c:pt idx="34">
                  <c:v>IQ</c:v>
                </c:pt>
                <c:pt idx="35">
                  <c:v>IR</c:v>
                </c:pt>
                <c:pt idx="36">
                  <c:v>JM</c:v>
                </c:pt>
                <c:pt idx="37">
                  <c:v>JO</c:v>
                </c:pt>
                <c:pt idx="38">
                  <c:v>JP</c:v>
                </c:pt>
                <c:pt idx="39">
                  <c:v>KE</c:v>
                </c:pt>
                <c:pt idx="40">
                  <c:v>KG</c:v>
                </c:pt>
                <c:pt idx="41">
                  <c:v>KH</c:v>
                </c:pt>
                <c:pt idx="42">
                  <c:v>KR</c:v>
                </c:pt>
                <c:pt idx="43">
                  <c:v>KZ</c:v>
                </c:pt>
                <c:pt idx="44">
                  <c:v>LB</c:v>
                </c:pt>
                <c:pt idx="45">
                  <c:v>LK</c:v>
                </c:pt>
                <c:pt idx="46">
                  <c:v>MA</c:v>
                </c:pt>
                <c:pt idx="47">
                  <c:v>MD</c:v>
                </c:pt>
                <c:pt idx="48">
                  <c:v>ME</c:v>
                </c:pt>
                <c:pt idx="49">
                  <c:v>MG</c:v>
                </c:pt>
                <c:pt idx="50">
                  <c:v>MN</c:v>
                </c:pt>
                <c:pt idx="51">
                  <c:v>MU</c:v>
                </c:pt>
                <c:pt idx="52">
                  <c:v>MX</c:v>
                </c:pt>
                <c:pt idx="53">
                  <c:v>MY</c:v>
                </c:pt>
                <c:pt idx="54">
                  <c:v>MZ</c:v>
                </c:pt>
                <c:pt idx="55">
                  <c:v>NA</c:v>
                </c:pt>
                <c:pt idx="56">
                  <c:v>NE</c:v>
                </c:pt>
                <c:pt idx="57">
                  <c:v>NG</c:v>
                </c:pt>
                <c:pt idx="58">
                  <c:v>NP</c:v>
                </c:pt>
                <c:pt idx="59">
                  <c:v>PA</c:v>
                </c:pt>
                <c:pt idx="60">
                  <c:v>PE</c:v>
                </c:pt>
                <c:pt idx="61">
                  <c:v>PH</c:v>
                </c:pt>
                <c:pt idx="62">
                  <c:v>PK</c:v>
                </c:pt>
                <c:pt idx="63">
                  <c:v>PS</c:v>
                </c:pt>
                <c:pt idx="64">
                  <c:v>PY</c:v>
                </c:pt>
                <c:pt idx="65">
                  <c:v>RU</c:v>
                </c:pt>
                <c:pt idx="66">
                  <c:v>RW</c:v>
                </c:pt>
                <c:pt idx="67">
                  <c:v>SG</c:v>
                </c:pt>
                <c:pt idx="68">
                  <c:v>SN</c:v>
                </c:pt>
                <c:pt idx="69">
                  <c:v>SV</c:v>
                </c:pt>
                <c:pt idx="70">
                  <c:v>TH</c:v>
                </c:pt>
                <c:pt idx="71">
                  <c:v>TJ</c:v>
                </c:pt>
                <c:pt idx="72">
                  <c:v>TN</c:v>
                </c:pt>
                <c:pt idx="73">
                  <c:v>TW</c:v>
                </c:pt>
                <c:pt idx="74">
                  <c:v>UA</c:v>
                </c:pt>
                <c:pt idx="75">
                  <c:v>UG</c:v>
                </c:pt>
                <c:pt idx="76">
                  <c:v>US</c:v>
                </c:pt>
                <c:pt idx="77">
                  <c:v>UY</c:v>
                </c:pt>
                <c:pt idx="78">
                  <c:v>UZ</c:v>
                </c:pt>
                <c:pt idx="79">
                  <c:v>VN</c:v>
                </c:pt>
                <c:pt idx="80">
                  <c:v>XK</c:v>
                </c:pt>
                <c:pt idx="81">
                  <c:v>ZA</c:v>
                </c:pt>
                <c:pt idx="82">
                  <c:v>ZM</c:v>
                </c:pt>
              </c:strCache>
            </c:strRef>
          </c:cat>
          <c:val>
            <c:numRef>
              <c:f>'2020-107 wg krajów przyjaz'!$D$6:$D$88</c:f>
              <c:numCache>
                <c:formatCode>General</c:formatCode>
                <c:ptCount val="83"/>
                <c:pt idx="0">
                  <c:v>86</c:v>
                </c:pt>
                <c:pt idx="1">
                  <c:v>32</c:v>
                </c:pt>
                <c:pt idx="2">
                  <c:v>1</c:v>
                </c:pt>
                <c:pt idx="3">
                  <c:v>8</c:v>
                </c:pt>
                <c:pt idx="4">
                  <c:v>12</c:v>
                </c:pt>
                <c:pt idx="5">
                  <c:v>112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0</c:v>
                </c:pt>
                <c:pt idx="16">
                  <c:v>2</c:v>
                </c:pt>
                <c:pt idx="17">
                  <c:v>10</c:v>
                </c:pt>
                <c:pt idx="18">
                  <c:v>12</c:v>
                </c:pt>
                <c:pt idx="19">
                  <c:v>4</c:v>
                </c:pt>
                <c:pt idx="20">
                  <c:v>2</c:v>
                </c:pt>
                <c:pt idx="21">
                  <c:v>15</c:v>
                </c:pt>
                <c:pt idx="22">
                  <c:v>25</c:v>
                </c:pt>
                <c:pt idx="23">
                  <c:v>6</c:v>
                </c:pt>
                <c:pt idx="24">
                  <c:v>10</c:v>
                </c:pt>
                <c:pt idx="25">
                  <c:v>2</c:v>
                </c:pt>
                <c:pt idx="26">
                  <c:v>0</c:v>
                </c:pt>
                <c:pt idx="27">
                  <c:v>117</c:v>
                </c:pt>
                <c:pt idx="28">
                  <c:v>5</c:v>
                </c:pt>
                <c:pt idx="29">
                  <c:v>1</c:v>
                </c:pt>
                <c:pt idx="30">
                  <c:v>2</c:v>
                </c:pt>
                <c:pt idx="31">
                  <c:v>13</c:v>
                </c:pt>
                <c:pt idx="32">
                  <c:v>87</c:v>
                </c:pt>
                <c:pt idx="33">
                  <c:v>20</c:v>
                </c:pt>
                <c:pt idx="34">
                  <c:v>2</c:v>
                </c:pt>
                <c:pt idx="35">
                  <c:v>7</c:v>
                </c:pt>
                <c:pt idx="36">
                  <c:v>0</c:v>
                </c:pt>
                <c:pt idx="37">
                  <c:v>39</c:v>
                </c:pt>
                <c:pt idx="38">
                  <c:v>25</c:v>
                </c:pt>
                <c:pt idx="39">
                  <c:v>17</c:v>
                </c:pt>
                <c:pt idx="40">
                  <c:v>10</c:v>
                </c:pt>
                <c:pt idx="41">
                  <c:v>13</c:v>
                </c:pt>
                <c:pt idx="42">
                  <c:v>4</c:v>
                </c:pt>
                <c:pt idx="43">
                  <c:v>22</c:v>
                </c:pt>
                <c:pt idx="44">
                  <c:v>30</c:v>
                </c:pt>
                <c:pt idx="45">
                  <c:v>0</c:v>
                </c:pt>
                <c:pt idx="46">
                  <c:v>41</c:v>
                </c:pt>
                <c:pt idx="47">
                  <c:v>14</c:v>
                </c:pt>
                <c:pt idx="48">
                  <c:v>60</c:v>
                </c:pt>
                <c:pt idx="49">
                  <c:v>2</c:v>
                </c:pt>
                <c:pt idx="50">
                  <c:v>6</c:v>
                </c:pt>
                <c:pt idx="51">
                  <c:v>9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2</c:v>
                </c:pt>
                <c:pt idx="56">
                  <c:v>0</c:v>
                </c:pt>
                <c:pt idx="57">
                  <c:v>1</c:v>
                </c:pt>
                <c:pt idx="58">
                  <c:v>13</c:v>
                </c:pt>
                <c:pt idx="59">
                  <c:v>1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5</c:v>
                </c:pt>
                <c:pt idx="64">
                  <c:v>0</c:v>
                </c:pt>
                <c:pt idx="65">
                  <c:v>3</c:v>
                </c:pt>
                <c:pt idx="66">
                  <c:v>6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12</c:v>
                </c:pt>
                <c:pt idx="71">
                  <c:v>2</c:v>
                </c:pt>
                <c:pt idx="72">
                  <c:v>13</c:v>
                </c:pt>
                <c:pt idx="73">
                  <c:v>7</c:v>
                </c:pt>
                <c:pt idx="74">
                  <c:v>39</c:v>
                </c:pt>
                <c:pt idx="75">
                  <c:v>2</c:v>
                </c:pt>
                <c:pt idx="76">
                  <c:v>39</c:v>
                </c:pt>
                <c:pt idx="77">
                  <c:v>0</c:v>
                </c:pt>
                <c:pt idx="78">
                  <c:v>14</c:v>
                </c:pt>
                <c:pt idx="79">
                  <c:v>23</c:v>
                </c:pt>
                <c:pt idx="80">
                  <c:v>44</c:v>
                </c:pt>
                <c:pt idx="81">
                  <c:v>21</c:v>
                </c:pt>
                <c:pt idx="8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5-4E13-ADCC-1B6F4352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792192"/>
        <c:axId val="314814464"/>
        <c:axId val="0"/>
      </c:bar3DChart>
      <c:catAx>
        <c:axId val="3147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4814464"/>
        <c:crosses val="autoZero"/>
        <c:auto val="1"/>
        <c:lblAlgn val="ctr"/>
        <c:lblOffset val="100"/>
        <c:noMultiLvlLbl val="0"/>
      </c:catAx>
      <c:valAx>
        <c:axId val="314814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47921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pl-PL"/>
          </a:p>
        </c:txPr>
      </c:legendEntry>
      <c:layout>
        <c:manualLayout>
          <c:xMode val="edge"/>
          <c:yMode val="edge"/>
          <c:x val="0.2649161640776509"/>
          <c:y val="8.8451443569553811E-2"/>
          <c:w val="0.30839259872301694"/>
          <c:h val="0.24093623522689178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7385751874581E-2"/>
          <c:y val="2.8941162763552748E-2"/>
          <c:w val="0.8840537398092102"/>
          <c:h val="0.69560062864875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'2020-107 wg krajów przyjaz'!$E$5</c:f>
              <c:strCache>
                <c:ptCount val="1"/>
                <c:pt idx="0">
                  <c:v>Przyjazdy pracowników z krajów partnerskich  do Polski</c:v>
                </c:pt>
              </c:strCache>
            </c:strRef>
          </c:tx>
          <c:invertIfNegative val="0"/>
          <c:cat>
            <c:strRef>
              <c:f>'2020-107 wg krajów przyjaz'!$B$6:$B$88</c:f>
              <c:strCache>
                <c:ptCount val="83"/>
                <c:pt idx="0">
                  <c:v>Albania</c:v>
                </c:pt>
                <c:pt idx="1">
                  <c:v>Armenia</c:v>
                </c:pt>
                <c:pt idx="2">
                  <c:v>Argentyna</c:v>
                </c:pt>
                <c:pt idx="3">
                  <c:v>Australia</c:v>
                </c:pt>
                <c:pt idx="4">
                  <c:v>Azerbejdżan</c:v>
                </c:pt>
                <c:pt idx="5">
                  <c:v>Bośnia i Hercegowina</c:v>
                </c:pt>
                <c:pt idx="6">
                  <c:v>Barbados</c:v>
                </c:pt>
                <c:pt idx="7">
                  <c:v>Bangladesz</c:v>
                </c:pt>
                <c:pt idx="8">
                  <c:v>Boliwia</c:v>
                </c:pt>
                <c:pt idx="9">
                  <c:v>Brazylia</c:v>
                </c:pt>
                <c:pt idx="10">
                  <c:v>Bahamy</c:v>
                </c:pt>
                <c:pt idx="11">
                  <c:v>Bhutan</c:v>
                </c:pt>
                <c:pt idx="12">
                  <c:v>Białoruś</c:v>
                </c:pt>
                <c:pt idx="13">
                  <c:v>Belize</c:v>
                </c:pt>
                <c:pt idx="14">
                  <c:v>Kanada</c:v>
                </c:pt>
                <c:pt idx="15">
                  <c:v>Wybrzeże Kości Słoniowej</c:v>
                </c:pt>
                <c:pt idx="16">
                  <c:v>Chile</c:v>
                </c:pt>
                <c:pt idx="17">
                  <c:v>Kamerun</c:v>
                </c:pt>
                <c:pt idx="18">
                  <c:v>Chiny</c:v>
                </c:pt>
                <c:pt idx="19">
                  <c:v>Kolumbia</c:v>
                </c:pt>
                <c:pt idx="20">
                  <c:v>Kostaryka</c:v>
                </c:pt>
                <c:pt idx="21">
                  <c:v>Dominikana</c:v>
                </c:pt>
                <c:pt idx="22">
                  <c:v>Algieria</c:v>
                </c:pt>
                <c:pt idx="23">
                  <c:v>Ekwador</c:v>
                </c:pt>
                <c:pt idx="24">
                  <c:v>Egipt</c:v>
                </c:pt>
                <c:pt idx="25">
                  <c:v>Etiopia</c:v>
                </c:pt>
                <c:pt idx="26">
                  <c:v>Gabon</c:v>
                </c:pt>
                <c:pt idx="27">
                  <c:v>Gruzja</c:v>
                </c:pt>
                <c:pt idx="28">
                  <c:v>Ghana</c:v>
                </c:pt>
                <c:pt idx="29">
                  <c:v>Gwatemala</c:v>
                </c:pt>
                <c:pt idx="30">
                  <c:v>Honduras</c:v>
                </c:pt>
                <c:pt idx="31">
                  <c:v>Indonezja</c:v>
                </c:pt>
                <c:pt idx="32">
                  <c:v>Izrael</c:v>
                </c:pt>
                <c:pt idx="33">
                  <c:v>Indie</c:v>
                </c:pt>
                <c:pt idx="34">
                  <c:v>Irak</c:v>
                </c:pt>
                <c:pt idx="35">
                  <c:v>Iran</c:v>
                </c:pt>
                <c:pt idx="36">
                  <c:v>Jamajka</c:v>
                </c:pt>
                <c:pt idx="37">
                  <c:v>Jordania</c:v>
                </c:pt>
                <c:pt idx="38">
                  <c:v>Japonia</c:v>
                </c:pt>
                <c:pt idx="39">
                  <c:v>Kenia</c:v>
                </c:pt>
                <c:pt idx="40">
                  <c:v>Kirgistan</c:v>
                </c:pt>
                <c:pt idx="41">
                  <c:v>Kambodża</c:v>
                </c:pt>
                <c:pt idx="42">
                  <c:v>Korea</c:v>
                </c:pt>
                <c:pt idx="43">
                  <c:v>Kazachstan</c:v>
                </c:pt>
                <c:pt idx="44">
                  <c:v>Liban</c:v>
                </c:pt>
                <c:pt idx="45">
                  <c:v>Sri Lanka</c:v>
                </c:pt>
                <c:pt idx="46">
                  <c:v>Maroko</c:v>
                </c:pt>
                <c:pt idx="47">
                  <c:v>Mołdawia</c:v>
                </c:pt>
                <c:pt idx="48">
                  <c:v>Czarnogóra</c:v>
                </c:pt>
                <c:pt idx="49">
                  <c:v>Madagaskar</c:v>
                </c:pt>
                <c:pt idx="50">
                  <c:v>Mongolia</c:v>
                </c:pt>
                <c:pt idx="51">
                  <c:v>Mauritius</c:v>
                </c:pt>
                <c:pt idx="52">
                  <c:v>Meksyk</c:v>
                </c:pt>
                <c:pt idx="53">
                  <c:v>Malezja</c:v>
                </c:pt>
                <c:pt idx="54">
                  <c:v>Mozambik</c:v>
                </c:pt>
                <c:pt idx="55">
                  <c:v>Namibia</c:v>
                </c:pt>
                <c:pt idx="56">
                  <c:v>Niger</c:v>
                </c:pt>
                <c:pt idx="57">
                  <c:v>Nigeria</c:v>
                </c:pt>
                <c:pt idx="58">
                  <c:v>Nepal</c:v>
                </c:pt>
                <c:pt idx="59">
                  <c:v>Panama</c:v>
                </c:pt>
                <c:pt idx="60">
                  <c:v>Peru</c:v>
                </c:pt>
                <c:pt idx="61">
                  <c:v>Filipiny</c:v>
                </c:pt>
                <c:pt idx="62">
                  <c:v>Pakistan</c:v>
                </c:pt>
                <c:pt idx="63">
                  <c:v>Palestyna</c:v>
                </c:pt>
                <c:pt idx="64">
                  <c:v>Paragwaj</c:v>
                </c:pt>
                <c:pt idx="65">
                  <c:v>Rosja</c:v>
                </c:pt>
                <c:pt idx="66">
                  <c:v>Rwanda</c:v>
                </c:pt>
                <c:pt idx="67">
                  <c:v>Singapur</c:v>
                </c:pt>
                <c:pt idx="68">
                  <c:v>Senegal</c:v>
                </c:pt>
                <c:pt idx="69">
                  <c:v>Salwador</c:v>
                </c:pt>
                <c:pt idx="70">
                  <c:v>Tajlandia</c:v>
                </c:pt>
                <c:pt idx="71">
                  <c:v>Tadżykistan</c:v>
                </c:pt>
                <c:pt idx="72">
                  <c:v>Tunezja</c:v>
                </c:pt>
                <c:pt idx="73">
                  <c:v>Tajwan</c:v>
                </c:pt>
                <c:pt idx="74">
                  <c:v>Ukraina</c:v>
                </c:pt>
                <c:pt idx="75">
                  <c:v>Uganda</c:v>
                </c:pt>
                <c:pt idx="76">
                  <c:v>Stany Zjednoczone</c:v>
                </c:pt>
                <c:pt idx="77">
                  <c:v>Urugwaj</c:v>
                </c:pt>
                <c:pt idx="78">
                  <c:v>Uzbekistan</c:v>
                </c:pt>
                <c:pt idx="79">
                  <c:v>Wietnam</c:v>
                </c:pt>
                <c:pt idx="80">
                  <c:v>Kosowo</c:v>
                </c:pt>
                <c:pt idx="81">
                  <c:v>Republika Południowej Afryki</c:v>
                </c:pt>
                <c:pt idx="82">
                  <c:v>Zambia</c:v>
                </c:pt>
              </c:strCache>
            </c:strRef>
          </c:cat>
          <c:val>
            <c:numRef>
              <c:f>'2020-107 wg krajów przyjaz'!$E$6:$E$88</c:f>
              <c:numCache>
                <c:formatCode>General</c:formatCode>
                <c:ptCount val="83"/>
                <c:pt idx="0">
                  <c:v>109</c:v>
                </c:pt>
                <c:pt idx="1">
                  <c:v>39</c:v>
                </c:pt>
                <c:pt idx="2">
                  <c:v>6</c:v>
                </c:pt>
                <c:pt idx="3">
                  <c:v>7</c:v>
                </c:pt>
                <c:pt idx="4">
                  <c:v>15</c:v>
                </c:pt>
                <c:pt idx="5">
                  <c:v>118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22</c:v>
                </c:pt>
                <c:pt idx="10">
                  <c:v>0</c:v>
                </c:pt>
                <c:pt idx="11">
                  <c:v>13</c:v>
                </c:pt>
                <c:pt idx="12">
                  <c:v>3</c:v>
                </c:pt>
                <c:pt idx="13">
                  <c:v>4</c:v>
                </c:pt>
                <c:pt idx="14">
                  <c:v>16</c:v>
                </c:pt>
                <c:pt idx="15">
                  <c:v>1</c:v>
                </c:pt>
                <c:pt idx="16">
                  <c:v>6</c:v>
                </c:pt>
                <c:pt idx="17">
                  <c:v>5</c:v>
                </c:pt>
                <c:pt idx="18">
                  <c:v>20</c:v>
                </c:pt>
                <c:pt idx="19">
                  <c:v>7</c:v>
                </c:pt>
                <c:pt idx="20">
                  <c:v>3</c:v>
                </c:pt>
                <c:pt idx="21">
                  <c:v>16</c:v>
                </c:pt>
                <c:pt idx="22">
                  <c:v>34</c:v>
                </c:pt>
                <c:pt idx="23">
                  <c:v>4</c:v>
                </c:pt>
                <c:pt idx="24">
                  <c:v>13</c:v>
                </c:pt>
                <c:pt idx="25">
                  <c:v>3</c:v>
                </c:pt>
                <c:pt idx="26">
                  <c:v>4</c:v>
                </c:pt>
                <c:pt idx="27">
                  <c:v>133</c:v>
                </c:pt>
                <c:pt idx="28">
                  <c:v>8</c:v>
                </c:pt>
                <c:pt idx="29">
                  <c:v>1</c:v>
                </c:pt>
                <c:pt idx="30">
                  <c:v>3</c:v>
                </c:pt>
                <c:pt idx="31">
                  <c:v>12</c:v>
                </c:pt>
                <c:pt idx="32">
                  <c:v>72</c:v>
                </c:pt>
                <c:pt idx="33">
                  <c:v>26</c:v>
                </c:pt>
                <c:pt idx="34">
                  <c:v>4</c:v>
                </c:pt>
                <c:pt idx="35">
                  <c:v>12</c:v>
                </c:pt>
                <c:pt idx="36">
                  <c:v>1</c:v>
                </c:pt>
                <c:pt idx="37">
                  <c:v>41</c:v>
                </c:pt>
                <c:pt idx="38">
                  <c:v>18</c:v>
                </c:pt>
                <c:pt idx="39">
                  <c:v>16</c:v>
                </c:pt>
                <c:pt idx="40">
                  <c:v>19</c:v>
                </c:pt>
                <c:pt idx="41">
                  <c:v>14</c:v>
                </c:pt>
                <c:pt idx="42">
                  <c:v>3</c:v>
                </c:pt>
                <c:pt idx="43">
                  <c:v>44</c:v>
                </c:pt>
                <c:pt idx="44">
                  <c:v>27</c:v>
                </c:pt>
                <c:pt idx="45">
                  <c:v>1</c:v>
                </c:pt>
                <c:pt idx="46">
                  <c:v>43</c:v>
                </c:pt>
                <c:pt idx="47">
                  <c:v>21</c:v>
                </c:pt>
                <c:pt idx="48">
                  <c:v>48</c:v>
                </c:pt>
                <c:pt idx="49">
                  <c:v>0</c:v>
                </c:pt>
                <c:pt idx="50">
                  <c:v>7</c:v>
                </c:pt>
                <c:pt idx="51">
                  <c:v>12</c:v>
                </c:pt>
                <c:pt idx="52">
                  <c:v>14</c:v>
                </c:pt>
                <c:pt idx="53">
                  <c:v>14</c:v>
                </c:pt>
                <c:pt idx="54">
                  <c:v>6</c:v>
                </c:pt>
                <c:pt idx="55">
                  <c:v>8</c:v>
                </c:pt>
                <c:pt idx="56">
                  <c:v>1</c:v>
                </c:pt>
                <c:pt idx="57">
                  <c:v>2</c:v>
                </c:pt>
                <c:pt idx="58">
                  <c:v>11</c:v>
                </c:pt>
                <c:pt idx="59">
                  <c:v>2</c:v>
                </c:pt>
                <c:pt idx="60">
                  <c:v>6</c:v>
                </c:pt>
                <c:pt idx="61">
                  <c:v>2</c:v>
                </c:pt>
                <c:pt idx="62">
                  <c:v>0</c:v>
                </c:pt>
                <c:pt idx="63">
                  <c:v>7</c:v>
                </c:pt>
                <c:pt idx="64">
                  <c:v>2</c:v>
                </c:pt>
                <c:pt idx="65">
                  <c:v>7</c:v>
                </c:pt>
                <c:pt idx="66">
                  <c:v>3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9</c:v>
                </c:pt>
                <c:pt idx="71">
                  <c:v>2</c:v>
                </c:pt>
                <c:pt idx="72">
                  <c:v>26</c:v>
                </c:pt>
                <c:pt idx="73">
                  <c:v>10</c:v>
                </c:pt>
                <c:pt idx="74">
                  <c:v>359</c:v>
                </c:pt>
                <c:pt idx="75">
                  <c:v>3</c:v>
                </c:pt>
                <c:pt idx="76">
                  <c:v>35</c:v>
                </c:pt>
                <c:pt idx="77">
                  <c:v>7</c:v>
                </c:pt>
                <c:pt idx="78">
                  <c:v>35</c:v>
                </c:pt>
                <c:pt idx="79">
                  <c:v>33</c:v>
                </c:pt>
                <c:pt idx="80">
                  <c:v>68</c:v>
                </c:pt>
                <c:pt idx="81">
                  <c:v>19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C-4E68-ACDF-A8ABC1B77F78}"/>
            </c:ext>
          </c:extLst>
        </c:ser>
        <c:ser>
          <c:idx val="1"/>
          <c:order val="1"/>
          <c:tx>
            <c:strRef>
              <c:f>'2020-107 wg krajów przyjaz'!$D$5</c:f>
              <c:strCache>
                <c:ptCount val="1"/>
                <c:pt idx="0">
                  <c:v>Wyjazdy pracowników polskich uczelni do instytucji z krajów parnerskich</c:v>
                </c:pt>
              </c:strCache>
            </c:strRef>
          </c:tx>
          <c:invertIfNegative val="0"/>
          <c:cat>
            <c:strRef>
              <c:f>'2020-107 wg krajów przyjaz'!$B$6:$B$88</c:f>
              <c:strCache>
                <c:ptCount val="83"/>
                <c:pt idx="0">
                  <c:v>Albania</c:v>
                </c:pt>
                <c:pt idx="1">
                  <c:v>Armenia</c:v>
                </c:pt>
                <c:pt idx="2">
                  <c:v>Argentyna</c:v>
                </c:pt>
                <c:pt idx="3">
                  <c:v>Australia</c:v>
                </c:pt>
                <c:pt idx="4">
                  <c:v>Azerbejdżan</c:v>
                </c:pt>
                <c:pt idx="5">
                  <c:v>Bośnia i Hercegowina</c:v>
                </c:pt>
                <c:pt idx="6">
                  <c:v>Barbados</c:v>
                </c:pt>
                <c:pt idx="7">
                  <c:v>Bangladesz</c:v>
                </c:pt>
                <c:pt idx="8">
                  <c:v>Boliwia</c:v>
                </c:pt>
                <c:pt idx="9">
                  <c:v>Brazylia</c:v>
                </c:pt>
                <c:pt idx="10">
                  <c:v>Bahamy</c:v>
                </c:pt>
                <c:pt idx="11">
                  <c:v>Bhutan</c:v>
                </c:pt>
                <c:pt idx="12">
                  <c:v>Białoruś</c:v>
                </c:pt>
                <c:pt idx="13">
                  <c:v>Belize</c:v>
                </c:pt>
                <c:pt idx="14">
                  <c:v>Kanada</c:v>
                </c:pt>
                <c:pt idx="15">
                  <c:v>Wybrzeże Kości Słoniowej</c:v>
                </c:pt>
                <c:pt idx="16">
                  <c:v>Chile</c:v>
                </c:pt>
                <c:pt idx="17">
                  <c:v>Kamerun</c:v>
                </c:pt>
                <c:pt idx="18">
                  <c:v>Chiny</c:v>
                </c:pt>
                <c:pt idx="19">
                  <c:v>Kolumbia</c:v>
                </c:pt>
                <c:pt idx="20">
                  <c:v>Kostaryka</c:v>
                </c:pt>
                <c:pt idx="21">
                  <c:v>Dominikana</c:v>
                </c:pt>
                <c:pt idx="22">
                  <c:v>Algieria</c:v>
                </c:pt>
                <c:pt idx="23">
                  <c:v>Ekwador</c:v>
                </c:pt>
                <c:pt idx="24">
                  <c:v>Egipt</c:v>
                </c:pt>
                <c:pt idx="25">
                  <c:v>Etiopia</c:v>
                </c:pt>
                <c:pt idx="26">
                  <c:v>Gabon</c:v>
                </c:pt>
                <c:pt idx="27">
                  <c:v>Gruzja</c:v>
                </c:pt>
                <c:pt idx="28">
                  <c:v>Ghana</c:v>
                </c:pt>
                <c:pt idx="29">
                  <c:v>Gwatemala</c:v>
                </c:pt>
                <c:pt idx="30">
                  <c:v>Honduras</c:v>
                </c:pt>
                <c:pt idx="31">
                  <c:v>Indonezja</c:v>
                </c:pt>
                <c:pt idx="32">
                  <c:v>Izrael</c:v>
                </c:pt>
                <c:pt idx="33">
                  <c:v>Indie</c:v>
                </c:pt>
                <c:pt idx="34">
                  <c:v>Irak</c:v>
                </c:pt>
                <c:pt idx="35">
                  <c:v>Iran</c:v>
                </c:pt>
                <c:pt idx="36">
                  <c:v>Jamajka</c:v>
                </c:pt>
                <c:pt idx="37">
                  <c:v>Jordania</c:v>
                </c:pt>
                <c:pt idx="38">
                  <c:v>Japonia</c:v>
                </c:pt>
                <c:pt idx="39">
                  <c:v>Kenia</c:v>
                </c:pt>
                <c:pt idx="40">
                  <c:v>Kirgistan</c:v>
                </c:pt>
                <c:pt idx="41">
                  <c:v>Kambodża</c:v>
                </c:pt>
                <c:pt idx="42">
                  <c:v>Korea</c:v>
                </c:pt>
                <c:pt idx="43">
                  <c:v>Kazachstan</c:v>
                </c:pt>
                <c:pt idx="44">
                  <c:v>Liban</c:v>
                </c:pt>
                <c:pt idx="45">
                  <c:v>Sri Lanka</c:v>
                </c:pt>
                <c:pt idx="46">
                  <c:v>Maroko</c:v>
                </c:pt>
                <c:pt idx="47">
                  <c:v>Mołdawia</c:v>
                </c:pt>
                <c:pt idx="48">
                  <c:v>Czarnogóra</c:v>
                </c:pt>
                <c:pt idx="49">
                  <c:v>Madagaskar</c:v>
                </c:pt>
                <c:pt idx="50">
                  <c:v>Mongolia</c:v>
                </c:pt>
                <c:pt idx="51">
                  <c:v>Mauritius</c:v>
                </c:pt>
                <c:pt idx="52">
                  <c:v>Meksyk</c:v>
                </c:pt>
                <c:pt idx="53">
                  <c:v>Malezja</c:v>
                </c:pt>
                <c:pt idx="54">
                  <c:v>Mozambik</c:v>
                </c:pt>
                <c:pt idx="55">
                  <c:v>Namibia</c:v>
                </c:pt>
                <c:pt idx="56">
                  <c:v>Niger</c:v>
                </c:pt>
                <c:pt idx="57">
                  <c:v>Nigeria</c:v>
                </c:pt>
                <c:pt idx="58">
                  <c:v>Nepal</c:v>
                </c:pt>
                <c:pt idx="59">
                  <c:v>Panama</c:v>
                </c:pt>
                <c:pt idx="60">
                  <c:v>Peru</c:v>
                </c:pt>
                <c:pt idx="61">
                  <c:v>Filipiny</c:v>
                </c:pt>
                <c:pt idx="62">
                  <c:v>Pakistan</c:v>
                </c:pt>
                <c:pt idx="63">
                  <c:v>Palestyna</c:v>
                </c:pt>
                <c:pt idx="64">
                  <c:v>Paragwaj</c:v>
                </c:pt>
                <c:pt idx="65">
                  <c:v>Rosja</c:v>
                </c:pt>
                <c:pt idx="66">
                  <c:v>Rwanda</c:v>
                </c:pt>
                <c:pt idx="67">
                  <c:v>Singapur</c:v>
                </c:pt>
                <c:pt idx="68">
                  <c:v>Senegal</c:v>
                </c:pt>
                <c:pt idx="69">
                  <c:v>Salwador</c:v>
                </c:pt>
                <c:pt idx="70">
                  <c:v>Tajlandia</c:v>
                </c:pt>
                <c:pt idx="71">
                  <c:v>Tadżykistan</c:v>
                </c:pt>
                <c:pt idx="72">
                  <c:v>Tunezja</c:v>
                </c:pt>
                <c:pt idx="73">
                  <c:v>Tajwan</c:v>
                </c:pt>
                <c:pt idx="74">
                  <c:v>Ukraina</c:v>
                </c:pt>
                <c:pt idx="75">
                  <c:v>Uganda</c:v>
                </c:pt>
                <c:pt idx="76">
                  <c:v>Stany Zjednoczone</c:v>
                </c:pt>
                <c:pt idx="77">
                  <c:v>Urugwaj</c:v>
                </c:pt>
                <c:pt idx="78">
                  <c:v>Uzbekistan</c:v>
                </c:pt>
                <c:pt idx="79">
                  <c:v>Wietnam</c:v>
                </c:pt>
                <c:pt idx="80">
                  <c:v>Kosowo</c:v>
                </c:pt>
                <c:pt idx="81">
                  <c:v>Republika Południowej Afryki</c:v>
                </c:pt>
                <c:pt idx="82">
                  <c:v>Zambia</c:v>
                </c:pt>
              </c:strCache>
            </c:strRef>
          </c:cat>
          <c:val>
            <c:numRef>
              <c:f>'2020-107 wg krajów przyjaz'!$D$6:$D$88</c:f>
              <c:numCache>
                <c:formatCode>General</c:formatCode>
                <c:ptCount val="83"/>
                <c:pt idx="0">
                  <c:v>86</c:v>
                </c:pt>
                <c:pt idx="1">
                  <c:v>32</c:v>
                </c:pt>
                <c:pt idx="2">
                  <c:v>1</c:v>
                </c:pt>
                <c:pt idx="3">
                  <c:v>8</c:v>
                </c:pt>
                <c:pt idx="4">
                  <c:v>12</c:v>
                </c:pt>
                <c:pt idx="5">
                  <c:v>112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9</c:v>
                </c:pt>
                <c:pt idx="15">
                  <c:v>0</c:v>
                </c:pt>
                <c:pt idx="16">
                  <c:v>2</c:v>
                </c:pt>
                <c:pt idx="17">
                  <c:v>10</c:v>
                </c:pt>
                <c:pt idx="18">
                  <c:v>12</c:v>
                </c:pt>
                <c:pt idx="19">
                  <c:v>4</c:v>
                </c:pt>
                <c:pt idx="20">
                  <c:v>2</c:v>
                </c:pt>
                <c:pt idx="21">
                  <c:v>15</c:v>
                </c:pt>
                <c:pt idx="22">
                  <c:v>25</c:v>
                </c:pt>
                <c:pt idx="23">
                  <c:v>6</c:v>
                </c:pt>
                <c:pt idx="24">
                  <c:v>10</c:v>
                </c:pt>
                <c:pt idx="25">
                  <c:v>2</c:v>
                </c:pt>
                <c:pt idx="26">
                  <c:v>0</c:v>
                </c:pt>
                <c:pt idx="27">
                  <c:v>117</c:v>
                </c:pt>
                <c:pt idx="28">
                  <c:v>5</c:v>
                </c:pt>
                <c:pt idx="29">
                  <c:v>1</c:v>
                </c:pt>
                <c:pt idx="30">
                  <c:v>2</c:v>
                </c:pt>
                <c:pt idx="31">
                  <c:v>13</c:v>
                </c:pt>
                <c:pt idx="32">
                  <c:v>87</c:v>
                </c:pt>
                <c:pt idx="33">
                  <c:v>20</c:v>
                </c:pt>
                <c:pt idx="34">
                  <c:v>2</c:v>
                </c:pt>
                <c:pt idx="35">
                  <c:v>7</c:v>
                </c:pt>
                <c:pt idx="36">
                  <c:v>0</c:v>
                </c:pt>
                <c:pt idx="37">
                  <c:v>39</c:v>
                </c:pt>
                <c:pt idx="38">
                  <c:v>25</c:v>
                </c:pt>
                <c:pt idx="39">
                  <c:v>17</c:v>
                </c:pt>
                <c:pt idx="40">
                  <c:v>10</c:v>
                </c:pt>
                <c:pt idx="41">
                  <c:v>13</c:v>
                </c:pt>
                <c:pt idx="42">
                  <c:v>4</c:v>
                </c:pt>
                <c:pt idx="43">
                  <c:v>22</c:v>
                </c:pt>
                <c:pt idx="44">
                  <c:v>30</c:v>
                </c:pt>
                <c:pt idx="45">
                  <c:v>0</c:v>
                </c:pt>
                <c:pt idx="46">
                  <c:v>41</c:v>
                </c:pt>
                <c:pt idx="47">
                  <c:v>14</c:v>
                </c:pt>
                <c:pt idx="48">
                  <c:v>60</c:v>
                </c:pt>
                <c:pt idx="49">
                  <c:v>2</c:v>
                </c:pt>
                <c:pt idx="50">
                  <c:v>6</c:v>
                </c:pt>
                <c:pt idx="51">
                  <c:v>9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2</c:v>
                </c:pt>
                <c:pt idx="56">
                  <c:v>0</c:v>
                </c:pt>
                <c:pt idx="57">
                  <c:v>1</c:v>
                </c:pt>
                <c:pt idx="58">
                  <c:v>13</c:v>
                </c:pt>
                <c:pt idx="59">
                  <c:v>1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5</c:v>
                </c:pt>
                <c:pt idx="64">
                  <c:v>0</c:v>
                </c:pt>
                <c:pt idx="65">
                  <c:v>3</c:v>
                </c:pt>
                <c:pt idx="66">
                  <c:v>6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12</c:v>
                </c:pt>
                <c:pt idx="71">
                  <c:v>2</c:v>
                </c:pt>
                <c:pt idx="72">
                  <c:v>13</c:v>
                </c:pt>
                <c:pt idx="73">
                  <c:v>7</c:v>
                </c:pt>
                <c:pt idx="74">
                  <c:v>39</c:v>
                </c:pt>
                <c:pt idx="75">
                  <c:v>2</c:v>
                </c:pt>
                <c:pt idx="76">
                  <c:v>39</c:v>
                </c:pt>
                <c:pt idx="77">
                  <c:v>0</c:v>
                </c:pt>
                <c:pt idx="78">
                  <c:v>14</c:v>
                </c:pt>
                <c:pt idx="79">
                  <c:v>23</c:v>
                </c:pt>
                <c:pt idx="80">
                  <c:v>44</c:v>
                </c:pt>
                <c:pt idx="81">
                  <c:v>21</c:v>
                </c:pt>
                <c:pt idx="8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C-4E68-ACDF-A8ABC1B77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451392"/>
        <c:axId val="95461376"/>
      </c:barChart>
      <c:catAx>
        <c:axId val="954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61376"/>
        <c:crosses val="autoZero"/>
        <c:auto val="1"/>
        <c:lblAlgn val="ctr"/>
        <c:lblOffset val="100"/>
        <c:noMultiLvlLbl val="0"/>
      </c:catAx>
      <c:valAx>
        <c:axId val="9546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45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39446320359551"/>
          <c:y val="2.0358274041722888E-2"/>
          <c:w val="0.31089172102565266"/>
          <c:h val="0.261819930047173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11905</xdr:colOff>
      <xdr:row>7</xdr:row>
      <xdr:rowOff>47624</xdr:rowOff>
    </xdr:from>
    <xdr:to>
      <xdr:col>37</xdr:col>
      <xdr:colOff>83343</xdr:colOff>
      <xdr:row>40</xdr:row>
      <xdr:rowOff>107156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328610</xdr:colOff>
      <xdr:row>6</xdr:row>
      <xdr:rowOff>11906</xdr:rowOff>
    </xdr:from>
    <xdr:to>
      <xdr:col>25</xdr:col>
      <xdr:colOff>154781</xdr:colOff>
      <xdr:row>33</xdr:row>
      <xdr:rowOff>83344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285749</xdr:colOff>
      <xdr:row>34</xdr:row>
      <xdr:rowOff>171449</xdr:rowOff>
    </xdr:from>
    <xdr:to>
      <xdr:col>27</xdr:col>
      <xdr:colOff>130969</xdr:colOff>
      <xdr:row>83</xdr:row>
      <xdr:rowOff>23812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99FF"/>
  </sheetPr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8.85546875" style="1" customWidth="1"/>
    <col min="2" max="2" width="107.5703125" style="1" customWidth="1"/>
    <col min="3" max="16384" width="9.140625" style="1"/>
  </cols>
  <sheetData>
    <row r="1" spans="1:2" x14ac:dyDescent="0.2">
      <c r="A1" s="7" t="s">
        <v>140</v>
      </c>
      <c r="B1" s="7" t="s">
        <v>141</v>
      </c>
    </row>
    <row r="2" spans="1:2" ht="51" x14ac:dyDescent="0.2">
      <c r="A2" s="8" t="s">
        <v>400</v>
      </c>
      <c r="B2" s="2" t="s">
        <v>401</v>
      </c>
    </row>
    <row r="3" spans="1:2" s="4" customFormat="1" x14ac:dyDescent="0.25">
      <c r="A3" s="8" t="s">
        <v>142</v>
      </c>
      <c r="B3" s="3" t="s">
        <v>143</v>
      </c>
    </row>
    <row r="4" spans="1:2" s="4" customFormat="1" x14ac:dyDescent="0.25">
      <c r="A4" s="5" t="s">
        <v>144</v>
      </c>
      <c r="B4" s="3" t="s">
        <v>145</v>
      </c>
    </row>
    <row r="5" spans="1:2" s="4" customFormat="1" x14ac:dyDescent="0.25">
      <c r="A5" s="5" t="s">
        <v>318</v>
      </c>
      <c r="B5" s="3" t="s">
        <v>319</v>
      </c>
    </row>
    <row r="6" spans="1:2" x14ac:dyDescent="0.2">
      <c r="A6" s="8" t="s">
        <v>146</v>
      </c>
      <c r="B6" s="3" t="s">
        <v>147</v>
      </c>
    </row>
    <row r="7" spans="1:2" ht="25.5" x14ac:dyDescent="0.2">
      <c r="A7" s="5" t="s">
        <v>148</v>
      </c>
      <c r="B7" s="6" t="s">
        <v>149</v>
      </c>
    </row>
    <row r="8" spans="1:2" ht="38.25" x14ac:dyDescent="0.2">
      <c r="A8" s="5" t="s">
        <v>150</v>
      </c>
      <c r="B8" s="6" t="s">
        <v>151</v>
      </c>
    </row>
  </sheetData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99FF"/>
  </sheetPr>
  <dimension ref="A1:H90"/>
  <sheetViews>
    <sheetView tabSelected="1" zoomScale="80" zoomScaleNormal="80" workbookViewId="0">
      <pane ySplit="6" topLeftCell="A7" activePane="bottomLeft" state="frozen"/>
      <selection activeCell="B1" sqref="B1"/>
      <selection pane="bottomLeft" activeCell="E3" sqref="E3"/>
    </sheetView>
  </sheetViews>
  <sheetFormatPr defaultRowHeight="15" x14ac:dyDescent="0.25"/>
  <cols>
    <col min="1" max="1" width="9.140625" style="9"/>
    <col min="2" max="2" width="28.85546875" style="1" bestFit="1" customWidth="1"/>
    <col min="3" max="3" width="42.7109375" style="1" bestFit="1" customWidth="1"/>
    <col min="4" max="4" width="13.85546875" style="9" customWidth="1"/>
    <col min="5" max="5" width="14.5703125" style="9" customWidth="1"/>
    <col min="6" max="6" width="13.85546875" style="9" customWidth="1"/>
    <col min="7" max="7" width="13.7109375" style="9" customWidth="1"/>
    <col min="9" max="16384" width="9.140625" style="1"/>
  </cols>
  <sheetData>
    <row r="1" spans="1:7" x14ac:dyDescent="0.25">
      <c r="A1" s="13" t="s">
        <v>402</v>
      </c>
    </row>
    <row r="2" spans="1:7" x14ac:dyDescent="0.25">
      <c r="A2" s="16" t="s">
        <v>354</v>
      </c>
    </row>
    <row r="3" spans="1:7" x14ac:dyDescent="0.25">
      <c r="A3" s="16" t="s">
        <v>317</v>
      </c>
    </row>
    <row r="6" spans="1:7" ht="48.75" customHeight="1" x14ac:dyDescent="0.25">
      <c r="A6" s="22" t="s">
        <v>274</v>
      </c>
      <c r="B6" s="22" t="s">
        <v>273</v>
      </c>
      <c r="C6" s="22" t="s">
        <v>139</v>
      </c>
      <c r="D6" s="22" t="s">
        <v>276</v>
      </c>
      <c r="E6" s="22" t="s">
        <v>278</v>
      </c>
      <c r="F6" s="22" t="s">
        <v>275</v>
      </c>
      <c r="G6" s="22" t="s">
        <v>277</v>
      </c>
    </row>
    <row r="7" spans="1:7" x14ac:dyDescent="0.25">
      <c r="A7" s="29" t="s">
        <v>87</v>
      </c>
      <c r="B7" s="27" t="s">
        <v>134</v>
      </c>
      <c r="C7" s="27" t="s">
        <v>305</v>
      </c>
      <c r="D7" s="10">
        <v>52</v>
      </c>
      <c r="E7" s="10">
        <v>34</v>
      </c>
      <c r="F7" s="28">
        <v>65</v>
      </c>
      <c r="G7" s="28">
        <v>44</v>
      </c>
    </row>
    <row r="8" spans="1:7" x14ac:dyDescent="0.25">
      <c r="A8" s="29" t="s">
        <v>88</v>
      </c>
      <c r="B8" s="27" t="s">
        <v>135</v>
      </c>
      <c r="C8" s="27" t="s">
        <v>306</v>
      </c>
      <c r="D8" s="10">
        <v>27</v>
      </c>
      <c r="E8" s="10">
        <v>5</v>
      </c>
      <c r="F8" s="28">
        <v>25</v>
      </c>
      <c r="G8" s="28">
        <v>14</v>
      </c>
    </row>
    <row r="9" spans="1:7" x14ac:dyDescent="0.25">
      <c r="A9" s="29" t="s">
        <v>192</v>
      </c>
      <c r="B9" s="27" t="s">
        <v>193</v>
      </c>
      <c r="C9" s="27" t="s">
        <v>307</v>
      </c>
      <c r="D9" s="10">
        <v>0</v>
      </c>
      <c r="E9" s="10">
        <v>1</v>
      </c>
      <c r="F9" s="28">
        <v>5</v>
      </c>
      <c r="G9" s="28">
        <v>1</v>
      </c>
    </row>
    <row r="10" spans="1:7" x14ac:dyDescent="0.25">
      <c r="A10" s="29" t="s">
        <v>125</v>
      </c>
      <c r="B10" s="27" t="s">
        <v>136</v>
      </c>
      <c r="C10" s="27" t="s">
        <v>308</v>
      </c>
      <c r="D10" s="10">
        <v>4</v>
      </c>
      <c r="E10" s="10">
        <v>4</v>
      </c>
      <c r="F10" s="28">
        <v>6</v>
      </c>
      <c r="G10" s="28">
        <v>1</v>
      </c>
    </row>
    <row r="11" spans="1:7" x14ac:dyDescent="0.25">
      <c r="A11" s="29" t="s">
        <v>89</v>
      </c>
      <c r="B11" s="27" t="s">
        <v>165</v>
      </c>
      <c r="C11" s="27" t="s">
        <v>306</v>
      </c>
      <c r="D11" s="10">
        <v>9</v>
      </c>
      <c r="E11" s="10">
        <v>3</v>
      </c>
      <c r="F11" s="28">
        <v>9</v>
      </c>
      <c r="G11" s="28">
        <v>6</v>
      </c>
    </row>
    <row r="12" spans="1:7" x14ac:dyDescent="0.25">
      <c r="A12" s="29" t="s">
        <v>90</v>
      </c>
      <c r="B12" s="27" t="s">
        <v>156</v>
      </c>
      <c r="C12" s="27" t="s">
        <v>305</v>
      </c>
      <c r="D12" s="10">
        <v>65</v>
      </c>
      <c r="E12" s="10">
        <v>47</v>
      </c>
      <c r="F12" s="28">
        <v>59</v>
      </c>
      <c r="G12" s="28">
        <v>59</v>
      </c>
    </row>
    <row r="13" spans="1:7" x14ac:dyDescent="0.25">
      <c r="A13" s="29" t="s">
        <v>386</v>
      </c>
      <c r="B13" s="27" t="s">
        <v>393</v>
      </c>
      <c r="C13" s="27" t="s">
        <v>310</v>
      </c>
      <c r="D13" s="10">
        <v>3</v>
      </c>
      <c r="E13" s="10">
        <v>1</v>
      </c>
      <c r="F13" s="28">
        <v>0</v>
      </c>
      <c r="G13" s="28">
        <v>0</v>
      </c>
    </row>
    <row r="14" spans="1:7" x14ac:dyDescent="0.25">
      <c r="A14" s="29" t="s">
        <v>216</v>
      </c>
      <c r="B14" s="27" t="s">
        <v>217</v>
      </c>
      <c r="C14" s="27" t="s">
        <v>304</v>
      </c>
      <c r="D14" s="10">
        <v>3</v>
      </c>
      <c r="E14" s="10">
        <v>0</v>
      </c>
      <c r="F14" s="28">
        <v>1</v>
      </c>
      <c r="G14" s="28">
        <v>1</v>
      </c>
    </row>
    <row r="15" spans="1:7" x14ac:dyDescent="0.25">
      <c r="A15" s="29" t="s">
        <v>202</v>
      </c>
      <c r="B15" s="27" t="s">
        <v>203</v>
      </c>
      <c r="C15" s="27" t="s">
        <v>307</v>
      </c>
      <c r="D15" s="10">
        <v>0</v>
      </c>
      <c r="E15" s="10">
        <v>0</v>
      </c>
      <c r="F15" s="28">
        <v>1</v>
      </c>
      <c r="G15" s="28">
        <v>1</v>
      </c>
    </row>
    <row r="16" spans="1:7" x14ac:dyDescent="0.25">
      <c r="A16" s="29" t="s">
        <v>131</v>
      </c>
      <c r="B16" s="27" t="s">
        <v>174</v>
      </c>
      <c r="C16" s="27" t="s">
        <v>307</v>
      </c>
      <c r="D16" s="10">
        <v>5</v>
      </c>
      <c r="E16" s="10">
        <v>3</v>
      </c>
      <c r="F16" s="28">
        <v>17</v>
      </c>
      <c r="G16" s="28">
        <v>5</v>
      </c>
    </row>
    <row r="17" spans="1:7" x14ac:dyDescent="0.25">
      <c r="A17" s="29" t="s">
        <v>403</v>
      </c>
      <c r="B17" s="27" t="s">
        <v>404</v>
      </c>
      <c r="C17" s="27" t="s">
        <v>310</v>
      </c>
      <c r="D17" s="10">
        <v>1</v>
      </c>
      <c r="E17" s="10">
        <v>0</v>
      </c>
      <c r="F17" s="28">
        <v>0</v>
      </c>
      <c r="G17" s="28">
        <v>0</v>
      </c>
    </row>
    <row r="18" spans="1:7" x14ac:dyDescent="0.25">
      <c r="A18" s="29" t="s">
        <v>194</v>
      </c>
      <c r="B18" s="27" t="s">
        <v>195</v>
      </c>
      <c r="C18" s="27" t="s">
        <v>304</v>
      </c>
      <c r="D18" s="10">
        <v>5</v>
      </c>
      <c r="E18" s="10">
        <v>0</v>
      </c>
      <c r="F18" s="28">
        <v>10</v>
      </c>
      <c r="G18" s="28">
        <v>3</v>
      </c>
    </row>
    <row r="19" spans="1:7" x14ac:dyDescent="0.25">
      <c r="A19" s="29" t="s">
        <v>91</v>
      </c>
      <c r="B19" s="27" t="s">
        <v>170</v>
      </c>
      <c r="C19" s="27" t="s">
        <v>306</v>
      </c>
      <c r="D19" s="10">
        <v>0</v>
      </c>
      <c r="E19" s="10">
        <v>1</v>
      </c>
      <c r="F19" s="28">
        <v>1</v>
      </c>
      <c r="G19" s="28">
        <v>2</v>
      </c>
    </row>
    <row r="20" spans="1:7" x14ac:dyDescent="0.25">
      <c r="A20" s="29" t="s">
        <v>405</v>
      </c>
      <c r="B20" s="27" t="s">
        <v>406</v>
      </c>
      <c r="C20" s="27" t="s">
        <v>310</v>
      </c>
      <c r="D20" s="10">
        <v>3</v>
      </c>
      <c r="E20" s="10">
        <v>1</v>
      </c>
      <c r="F20" s="28">
        <v>2</v>
      </c>
      <c r="G20" s="28">
        <v>2</v>
      </c>
    </row>
    <row r="21" spans="1:7" x14ac:dyDescent="0.25">
      <c r="A21" s="29" t="s">
        <v>92</v>
      </c>
      <c r="B21" s="27" t="s">
        <v>172</v>
      </c>
      <c r="C21" s="27" t="s">
        <v>309</v>
      </c>
      <c r="D21" s="10">
        <v>8</v>
      </c>
      <c r="E21" s="10">
        <v>1</v>
      </c>
      <c r="F21" s="28">
        <v>11</v>
      </c>
      <c r="G21" s="28">
        <v>5</v>
      </c>
    </row>
    <row r="22" spans="1:7" x14ac:dyDescent="0.25">
      <c r="A22" s="29" t="s">
        <v>407</v>
      </c>
      <c r="B22" s="27" t="s">
        <v>408</v>
      </c>
      <c r="C22" s="27" t="s">
        <v>310</v>
      </c>
      <c r="D22" s="10">
        <v>0</v>
      </c>
      <c r="E22" s="10">
        <v>0</v>
      </c>
      <c r="F22" s="28">
        <v>1</v>
      </c>
      <c r="G22" s="28">
        <v>0</v>
      </c>
    </row>
    <row r="23" spans="1:7" x14ac:dyDescent="0.25">
      <c r="A23" s="29" t="s">
        <v>204</v>
      </c>
      <c r="B23" s="27" t="s">
        <v>205</v>
      </c>
      <c r="C23" s="27" t="s">
        <v>309</v>
      </c>
      <c r="D23" s="10">
        <v>2</v>
      </c>
      <c r="E23" s="10">
        <v>0</v>
      </c>
      <c r="F23" s="28">
        <v>4</v>
      </c>
      <c r="G23" s="28">
        <v>2</v>
      </c>
    </row>
    <row r="24" spans="1:7" x14ac:dyDescent="0.25">
      <c r="A24" s="29" t="s">
        <v>206</v>
      </c>
      <c r="B24" s="27" t="s">
        <v>207</v>
      </c>
      <c r="C24" s="27" t="s">
        <v>310</v>
      </c>
      <c r="D24" s="10">
        <v>7</v>
      </c>
      <c r="E24" s="10">
        <v>3</v>
      </c>
      <c r="F24" s="28">
        <v>1</v>
      </c>
      <c r="G24" s="28">
        <v>4</v>
      </c>
    </row>
    <row r="25" spans="1:7" x14ac:dyDescent="0.25">
      <c r="A25" s="29" t="s">
        <v>93</v>
      </c>
      <c r="B25" s="27" t="s">
        <v>184</v>
      </c>
      <c r="C25" s="27" t="s">
        <v>304</v>
      </c>
      <c r="D25" s="10">
        <v>7</v>
      </c>
      <c r="E25" s="10">
        <v>5</v>
      </c>
      <c r="F25" s="28">
        <v>12</v>
      </c>
      <c r="G25" s="28">
        <v>8</v>
      </c>
    </row>
    <row r="26" spans="1:7" x14ac:dyDescent="0.25">
      <c r="A26" s="29" t="s">
        <v>94</v>
      </c>
      <c r="B26" s="27" t="s">
        <v>176</v>
      </c>
      <c r="C26" s="27" t="s">
        <v>307</v>
      </c>
      <c r="D26" s="10">
        <v>3</v>
      </c>
      <c r="E26" s="10">
        <v>1</v>
      </c>
      <c r="F26" s="28">
        <v>6</v>
      </c>
      <c r="G26" s="28">
        <v>1</v>
      </c>
    </row>
    <row r="27" spans="1:7" x14ac:dyDescent="0.25">
      <c r="A27" s="29" t="s">
        <v>387</v>
      </c>
      <c r="B27" s="27" t="s">
        <v>394</v>
      </c>
      <c r="C27" s="27" t="s">
        <v>307</v>
      </c>
      <c r="D27" s="10">
        <v>2</v>
      </c>
      <c r="E27" s="10">
        <v>0</v>
      </c>
      <c r="F27" s="28">
        <v>2</v>
      </c>
      <c r="G27" s="28">
        <v>1</v>
      </c>
    </row>
    <row r="28" spans="1:7" x14ac:dyDescent="0.25">
      <c r="A28" s="29" t="s">
        <v>340</v>
      </c>
      <c r="B28" s="27" t="s">
        <v>341</v>
      </c>
      <c r="C28" s="27" t="s">
        <v>310</v>
      </c>
      <c r="D28" s="10">
        <v>9</v>
      </c>
      <c r="E28" s="10">
        <v>6</v>
      </c>
      <c r="F28" s="28">
        <v>3</v>
      </c>
      <c r="G28" s="28">
        <v>13</v>
      </c>
    </row>
    <row r="29" spans="1:7" x14ac:dyDescent="0.25">
      <c r="A29" s="29" t="s">
        <v>95</v>
      </c>
      <c r="B29" s="27" t="s">
        <v>171</v>
      </c>
      <c r="C29" s="27" t="s">
        <v>311</v>
      </c>
      <c r="D29" s="10">
        <v>18</v>
      </c>
      <c r="E29" s="10">
        <v>7</v>
      </c>
      <c r="F29" s="28">
        <v>19</v>
      </c>
      <c r="G29" s="28">
        <v>15</v>
      </c>
    </row>
    <row r="30" spans="1:7" x14ac:dyDescent="0.25">
      <c r="A30" s="29" t="s">
        <v>220</v>
      </c>
      <c r="B30" s="27" t="s">
        <v>221</v>
      </c>
      <c r="C30" s="27" t="s">
        <v>307</v>
      </c>
      <c r="D30" s="10">
        <v>3</v>
      </c>
      <c r="E30" s="10">
        <v>3</v>
      </c>
      <c r="F30" s="28">
        <v>3</v>
      </c>
      <c r="G30" s="28">
        <v>1</v>
      </c>
    </row>
    <row r="31" spans="1:7" x14ac:dyDescent="0.25">
      <c r="A31" s="29" t="s">
        <v>96</v>
      </c>
      <c r="B31" s="27" t="s">
        <v>166</v>
      </c>
      <c r="C31" s="27" t="s">
        <v>311</v>
      </c>
      <c r="D31" s="10">
        <v>3</v>
      </c>
      <c r="E31" s="10">
        <v>7</v>
      </c>
      <c r="F31" s="28">
        <v>4</v>
      </c>
      <c r="G31" s="28">
        <v>9</v>
      </c>
    </row>
    <row r="32" spans="1:7" x14ac:dyDescent="0.25">
      <c r="A32" s="29" t="s">
        <v>198</v>
      </c>
      <c r="B32" s="27" t="s">
        <v>199</v>
      </c>
      <c r="C32" s="27" t="s">
        <v>310</v>
      </c>
      <c r="D32" s="10">
        <v>2</v>
      </c>
      <c r="E32" s="10">
        <v>0</v>
      </c>
      <c r="F32" s="28">
        <v>2</v>
      </c>
      <c r="G32" s="28">
        <v>1</v>
      </c>
    </row>
    <row r="33" spans="1:7" x14ac:dyDescent="0.25">
      <c r="A33" s="29" t="s">
        <v>409</v>
      </c>
      <c r="B33" s="27" t="s">
        <v>410</v>
      </c>
      <c r="C33" s="27" t="s">
        <v>310</v>
      </c>
      <c r="D33" s="10">
        <v>0</v>
      </c>
      <c r="E33" s="10">
        <v>0</v>
      </c>
      <c r="F33" s="28">
        <v>0</v>
      </c>
      <c r="G33" s="28">
        <v>4</v>
      </c>
    </row>
    <row r="34" spans="1:7" x14ac:dyDescent="0.25">
      <c r="A34" s="29" t="s">
        <v>97</v>
      </c>
      <c r="B34" s="27" t="s">
        <v>155</v>
      </c>
      <c r="C34" s="27" t="s">
        <v>306</v>
      </c>
      <c r="D34" s="10">
        <v>72</v>
      </c>
      <c r="E34" s="10">
        <v>45</v>
      </c>
      <c r="F34" s="28">
        <v>80</v>
      </c>
      <c r="G34" s="28">
        <v>53</v>
      </c>
    </row>
    <row r="35" spans="1:7" x14ac:dyDescent="0.25">
      <c r="A35" s="29" t="s">
        <v>342</v>
      </c>
      <c r="B35" s="27" t="s">
        <v>343</v>
      </c>
      <c r="C35" s="27" t="s">
        <v>310</v>
      </c>
      <c r="D35" s="10">
        <v>5</v>
      </c>
      <c r="E35" s="10">
        <v>0</v>
      </c>
      <c r="F35" s="28">
        <v>1</v>
      </c>
      <c r="G35" s="28">
        <v>7</v>
      </c>
    </row>
    <row r="36" spans="1:7" x14ac:dyDescent="0.25">
      <c r="A36" s="29" t="s">
        <v>98</v>
      </c>
      <c r="B36" s="27" t="s">
        <v>178</v>
      </c>
      <c r="C36" s="27" t="s">
        <v>307</v>
      </c>
      <c r="D36" s="10">
        <v>0</v>
      </c>
      <c r="E36" s="10">
        <v>1</v>
      </c>
      <c r="F36" s="28">
        <v>1</v>
      </c>
      <c r="G36" s="28">
        <v>0</v>
      </c>
    </row>
    <row r="37" spans="1:7" x14ac:dyDescent="0.25">
      <c r="A37" s="29" t="s">
        <v>208</v>
      </c>
      <c r="B37" s="27" t="s">
        <v>209</v>
      </c>
      <c r="C37" s="27" t="s">
        <v>307</v>
      </c>
      <c r="D37" s="10">
        <v>2</v>
      </c>
      <c r="E37" s="10">
        <v>0</v>
      </c>
      <c r="F37" s="28">
        <v>0</v>
      </c>
      <c r="G37" s="28">
        <v>3</v>
      </c>
    </row>
    <row r="38" spans="1:7" x14ac:dyDescent="0.25">
      <c r="A38" s="29" t="s">
        <v>99</v>
      </c>
      <c r="B38" s="27" t="s">
        <v>182</v>
      </c>
      <c r="C38" s="27" t="s">
        <v>304</v>
      </c>
      <c r="D38" s="10">
        <v>11</v>
      </c>
      <c r="E38" s="10">
        <v>2</v>
      </c>
      <c r="F38" s="28">
        <v>8</v>
      </c>
      <c r="G38" s="28">
        <v>4</v>
      </c>
    </row>
    <row r="39" spans="1:7" x14ac:dyDescent="0.25">
      <c r="A39" s="29" t="s">
        <v>100</v>
      </c>
      <c r="B39" s="27" t="s">
        <v>157</v>
      </c>
      <c r="C39" s="27" t="s">
        <v>311</v>
      </c>
      <c r="D39" s="10">
        <v>46</v>
      </c>
      <c r="E39" s="10">
        <v>41</v>
      </c>
      <c r="F39" s="28">
        <v>32</v>
      </c>
      <c r="G39" s="28">
        <v>40</v>
      </c>
    </row>
    <row r="40" spans="1:7" x14ac:dyDescent="0.25">
      <c r="A40" s="29" t="s">
        <v>101</v>
      </c>
      <c r="B40" s="27" t="s">
        <v>167</v>
      </c>
      <c r="C40" s="27" t="s">
        <v>304</v>
      </c>
      <c r="D40" s="10">
        <v>12</v>
      </c>
      <c r="E40" s="10">
        <v>8</v>
      </c>
      <c r="F40" s="28">
        <v>23</v>
      </c>
      <c r="G40" s="28">
        <v>3</v>
      </c>
    </row>
    <row r="41" spans="1:7" x14ac:dyDescent="0.25">
      <c r="A41" s="29" t="s">
        <v>279</v>
      </c>
      <c r="B41" s="27" t="s">
        <v>280</v>
      </c>
      <c r="C41" s="27" t="s">
        <v>312</v>
      </c>
      <c r="D41" s="10">
        <v>1</v>
      </c>
      <c r="E41" s="10">
        <v>1</v>
      </c>
      <c r="F41" s="28">
        <v>2</v>
      </c>
      <c r="G41" s="28">
        <v>2</v>
      </c>
    </row>
    <row r="42" spans="1:7" x14ac:dyDescent="0.25">
      <c r="A42" s="29" t="s">
        <v>281</v>
      </c>
      <c r="B42" s="27" t="s">
        <v>282</v>
      </c>
      <c r="C42" s="27" t="s">
        <v>312</v>
      </c>
      <c r="D42" s="10">
        <v>2</v>
      </c>
      <c r="E42" s="10">
        <v>5</v>
      </c>
      <c r="F42" s="28">
        <v>10</v>
      </c>
      <c r="G42" s="28">
        <v>2</v>
      </c>
    </row>
    <row r="43" spans="1:7" x14ac:dyDescent="0.25">
      <c r="A43" s="29" t="s">
        <v>388</v>
      </c>
      <c r="B43" s="27" t="s">
        <v>395</v>
      </c>
      <c r="C43" s="27" t="s">
        <v>310</v>
      </c>
      <c r="D43" s="10">
        <v>0</v>
      </c>
      <c r="E43" s="10">
        <v>0</v>
      </c>
      <c r="F43" s="28">
        <v>1</v>
      </c>
      <c r="G43" s="28">
        <v>0</v>
      </c>
    </row>
    <row r="44" spans="1:7" x14ac:dyDescent="0.25">
      <c r="A44" s="29" t="s">
        <v>102</v>
      </c>
      <c r="B44" s="27" t="s">
        <v>179</v>
      </c>
      <c r="C44" s="27" t="s">
        <v>311</v>
      </c>
      <c r="D44" s="10">
        <v>27</v>
      </c>
      <c r="E44" s="10">
        <v>12</v>
      </c>
      <c r="F44" s="28">
        <v>19</v>
      </c>
      <c r="G44" s="28">
        <v>22</v>
      </c>
    </row>
    <row r="45" spans="1:7" x14ac:dyDescent="0.25">
      <c r="A45" s="29" t="s">
        <v>103</v>
      </c>
      <c r="B45" s="27" t="s">
        <v>168</v>
      </c>
      <c r="C45" s="27" t="s">
        <v>308</v>
      </c>
      <c r="D45" s="10">
        <v>15</v>
      </c>
      <c r="E45" s="10">
        <v>10</v>
      </c>
      <c r="F45" s="28">
        <v>13</v>
      </c>
      <c r="G45" s="28">
        <v>5</v>
      </c>
    </row>
    <row r="46" spans="1:7" x14ac:dyDescent="0.25">
      <c r="A46" s="29" t="s">
        <v>189</v>
      </c>
      <c r="B46" s="27" t="s">
        <v>190</v>
      </c>
      <c r="C46" s="27" t="s">
        <v>310</v>
      </c>
      <c r="D46" s="10">
        <v>14</v>
      </c>
      <c r="E46" s="10">
        <v>3</v>
      </c>
      <c r="F46" s="28">
        <v>9</v>
      </c>
      <c r="G46" s="28">
        <v>7</v>
      </c>
    </row>
    <row r="47" spans="1:7" x14ac:dyDescent="0.25">
      <c r="A47" s="29" t="s">
        <v>104</v>
      </c>
      <c r="B47" s="27" t="s">
        <v>175</v>
      </c>
      <c r="C47" s="27" t="s">
        <v>313</v>
      </c>
      <c r="D47" s="10">
        <v>8</v>
      </c>
      <c r="E47" s="10">
        <v>2</v>
      </c>
      <c r="F47" s="28">
        <v>13</v>
      </c>
      <c r="G47" s="28">
        <v>6</v>
      </c>
    </row>
    <row r="48" spans="1:7" x14ac:dyDescent="0.25">
      <c r="A48" s="29" t="s">
        <v>196</v>
      </c>
      <c r="B48" s="27" t="s">
        <v>197</v>
      </c>
      <c r="C48" s="27" t="s">
        <v>304</v>
      </c>
      <c r="D48" s="10">
        <v>13</v>
      </c>
      <c r="E48" s="10">
        <v>0</v>
      </c>
      <c r="F48" s="28">
        <v>14</v>
      </c>
      <c r="G48" s="28">
        <v>0</v>
      </c>
    </row>
    <row r="49" spans="1:7" x14ac:dyDescent="0.25">
      <c r="A49" s="29" t="s">
        <v>105</v>
      </c>
      <c r="B49" s="27" t="s">
        <v>191</v>
      </c>
      <c r="C49" s="27" t="s">
        <v>308</v>
      </c>
      <c r="D49" s="10">
        <v>3</v>
      </c>
      <c r="E49" s="10">
        <v>1</v>
      </c>
      <c r="F49" s="28">
        <v>1</v>
      </c>
      <c r="G49" s="28">
        <v>2</v>
      </c>
    </row>
    <row r="50" spans="1:7" x14ac:dyDescent="0.25">
      <c r="A50" s="29" t="s">
        <v>106</v>
      </c>
      <c r="B50" s="27" t="s">
        <v>158</v>
      </c>
      <c r="C50" s="27" t="s">
        <v>313</v>
      </c>
      <c r="D50" s="10">
        <v>15</v>
      </c>
      <c r="E50" s="10">
        <v>7</v>
      </c>
      <c r="F50" s="28">
        <v>26</v>
      </c>
      <c r="G50" s="28">
        <v>18</v>
      </c>
    </row>
    <row r="51" spans="1:7" x14ac:dyDescent="0.25">
      <c r="A51" s="29" t="s">
        <v>132</v>
      </c>
      <c r="B51" s="27" t="s">
        <v>163</v>
      </c>
      <c r="C51" s="27" t="s">
        <v>311</v>
      </c>
      <c r="D51" s="10">
        <v>19</v>
      </c>
      <c r="E51" s="10">
        <v>11</v>
      </c>
      <c r="F51" s="28">
        <v>6</v>
      </c>
      <c r="G51" s="28">
        <v>21</v>
      </c>
    </row>
    <row r="52" spans="1:7" x14ac:dyDescent="0.25">
      <c r="A52" s="29" t="s">
        <v>222</v>
      </c>
      <c r="B52" s="27" t="s">
        <v>223</v>
      </c>
      <c r="C52" s="27" t="s">
        <v>304</v>
      </c>
      <c r="D52" s="10">
        <v>0</v>
      </c>
      <c r="E52" s="10">
        <v>0</v>
      </c>
      <c r="F52" s="28">
        <v>1</v>
      </c>
      <c r="G52" s="28">
        <v>0</v>
      </c>
    </row>
    <row r="53" spans="1:7" x14ac:dyDescent="0.25">
      <c r="A53" s="29" t="s">
        <v>107</v>
      </c>
      <c r="B53" s="27" t="s">
        <v>154</v>
      </c>
      <c r="C53" s="27" t="s">
        <v>311</v>
      </c>
      <c r="D53" s="10">
        <v>12</v>
      </c>
      <c r="E53" s="10">
        <v>29</v>
      </c>
      <c r="F53" s="28">
        <v>9</v>
      </c>
      <c r="G53" s="28">
        <v>34</v>
      </c>
    </row>
    <row r="54" spans="1:7" x14ac:dyDescent="0.25">
      <c r="A54" s="29" t="s">
        <v>108</v>
      </c>
      <c r="B54" s="27" t="s">
        <v>187</v>
      </c>
      <c r="C54" s="27" t="s">
        <v>306</v>
      </c>
      <c r="D54" s="10">
        <v>10</v>
      </c>
      <c r="E54" s="10">
        <v>4</v>
      </c>
      <c r="F54" s="28">
        <v>11</v>
      </c>
      <c r="G54" s="28">
        <v>10</v>
      </c>
    </row>
    <row r="55" spans="1:7" x14ac:dyDescent="0.25">
      <c r="A55" s="29" t="s">
        <v>109</v>
      </c>
      <c r="B55" s="27" t="s">
        <v>161</v>
      </c>
      <c r="C55" s="27" t="s">
        <v>305</v>
      </c>
      <c r="D55" s="10">
        <v>27</v>
      </c>
      <c r="E55" s="10">
        <v>33</v>
      </c>
      <c r="F55" s="28">
        <v>24</v>
      </c>
      <c r="G55" s="28">
        <v>24</v>
      </c>
    </row>
    <row r="56" spans="1:7" x14ac:dyDescent="0.25">
      <c r="A56" s="29" t="s">
        <v>344</v>
      </c>
      <c r="B56" s="27" t="s">
        <v>345</v>
      </c>
      <c r="C56" s="27" t="s">
        <v>310</v>
      </c>
      <c r="D56" s="10">
        <v>2</v>
      </c>
      <c r="E56" s="10">
        <v>0</v>
      </c>
      <c r="F56" s="28">
        <v>0</v>
      </c>
      <c r="G56" s="28">
        <v>0</v>
      </c>
    </row>
    <row r="57" spans="1:7" x14ac:dyDescent="0.25">
      <c r="A57" s="29" t="s">
        <v>224</v>
      </c>
      <c r="B57" s="27" t="s">
        <v>225</v>
      </c>
      <c r="C57" s="27" t="s">
        <v>304</v>
      </c>
      <c r="D57" s="10">
        <v>3</v>
      </c>
      <c r="E57" s="10">
        <v>3</v>
      </c>
      <c r="F57" s="28">
        <v>1</v>
      </c>
      <c r="G57" s="28">
        <v>6</v>
      </c>
    </row>
    <row r="58" spans="1:7" x14ac:dyDescent="0.25">
      <c r="A58" s="29" t="s">
        <v>389</v>
      </c>
      <c r="B58" s="27" t="s">
        <v>396</v>
      </c>
      <c r="C58" s="27" t="s">
        <v>310</v>
      </c>
      <c r="D58" s="10">
        <v>4</v>
      </c>
      <c r="E58" s="10">
        <v>5</v>
      </c>
      <c r="F58" s="28">
        <v>7</v>
      </c>
      <c r="G58" s="28">
        <v>5</v>
      </c>
    </row>
    <row r="59" spans="1:7" x14ac:dyDescent="0.25">
      <c r="A59" s="29" t="s">
        <v>110</v>
      </c>
      <c r="B59" s="27" t="s">
        <v>169</v>
      </c>
      <c r="C59" s="27" t="s">
        <v>307</v>
      </c>
      <c r="D59" s="10">
        <v>6</v>
      </c>
      <c r="E59" s="10">
        <v>0</v>
      </c>
      <c r="F59" s="28">
        <v>10</v>
      </c>
      <c r="G59" s="28">
        <v>4</v>
      </c>
    </row>
    <row r="60" spans="1:7" x14ac:dyDescent="0.25">
      <c r="A60" s="29" t="s">
        <v>111</v>
      </c>
      <c r="B60" s="27" t="s">
        <v>164</v>
      </c>
      <c r="C60" s="27" t="s">
        <v>304</v>
      </c>
      <c r="D60" s="10">
        <v>6</v>
      </c>
      <c r="E60" s="10">
        <v>2</v>
      </c>
      <c r="F60" s="28">
        <v>10</v>
      </c>
      <c r="G60" s="28">
        <v>4</v>
      </c>
    </row>
    <row r="61" spans="1:7" x14ac:dyDescent="0.25">
      <c r="A61" s="29" t="s">
        <v>346</v>
      </c>
      <c r="B61" s="27" t="s">
        <v>347</v>
      </c>
      <c r="C61" s="27" t="s">
        <v>310</v>
      </c>
      <c r="D61" s="10">
        <v>3</v>
      </c>
      <c r="E61" s="10">
        <v>7</v>
      </c>
      <c r="F61" s="28">
        <v>1</v>
      </c>
      <c r="G61" s="28">
        <v>5</v>
      </c>
    </row>
    <row r="62" spans="1:7" x14ac:dyDescent="0.25">
      <c r="A62" s="29" t="s">
        <v>348</v>
      </c>
      <c r="B62" s="27" t="s">
        <v>349</v>
      </c>
      <c r="C62" s="27" t="s">
        <v>310</v>
      </c>
      <c r="D62" s="10">
        <v>1</v>
      </c>
      <c r="E62" s="10">
        <v>1</v>
      </c>
      <c r="F62" s="28">
        <v>6</v>
      </c>
      <c r="G62" s="28">
        <v>2</v>
      </c>
    </row>
    <row r="63" spans="1:7" x14ac:dyDescent="0.25">
      <c r="A63" s="29" t="s">
        <v>350</v>
      </c>
      <c r="B63" s="27" t="s">
        <v>351</v>
      </c>
      <c r="C63" s="27" t="s">
        <v>310</v>
      </c>
      <c r="D63" s="10">
        <v>0</v>
      </c>
      <c r="E63" s="10">
        <v>0</v>
      </c>
      <c r="F63" s="28">
        <v>1</v>
      </c>
      <c r="G63" s="28">
        <v>0</v>
      </c>
    </row>
    <row r="64" spans="1:7" x14ac:dyDescent="0.25">
      <c r="A64" s="29" t="s">
        <v>411</v>
      </c>
      <c r="B64" s="27" t="s">
        <v>412</v>
      </c>
      <c r="C64" s="27" t="s">
        <v>310</v>
      </c>
      <c r="D64" s="10">
        <v>1</v>
      </c>
      <c r="E64" s="10">
        <v>0</v>
      </c>
      <c r="F64" s="28">
        <v>1</v>
      </c>
      <c r="G64" s="28">
        <v>1</v>
      </c>
    </row>
    <row r="65" spans="1:7" x14ac:dyDescent="0.25">
      <c r="A65" s="29" t="s">
        <v>210</v>
      </c>
      <c r="B65" s="27" t="s">
        <v>211</v>
      </c>
      <c r="C65" s="27" t="s">
        <v>304</v>
      </c>
      <c r="D65" s="10">
        <v>11</v>
      </c>
      <c r="E65" s="10">
        <v>2</v>
      </c>
      <c r="F65" s="28">
        <v>9</v>
      </c>
      <c r="G65" s="28">
        <v>2</v>
      </c>
    </row>
    <row r="66" spans="1:7" x14ac:dyDescent="0.25">
      <c r="A66" s="29" t="s">
        <v>283</v>
      </c>
      <c r="B66" s="27" t="s">
        <v>284</v>
      </c>
      <c r="C66" s="27" t="s">
        <v>307</v>
      </c>
      <c r="D66" s="10">
        <v>1</v>
      </c>
      <c r="E66" s="10">
        <v>0</v>
      </c>
      <c r="F66" s="28">
        <v>2</v>
      </c>
      <c r="G66" s="28">
        <v>0</v>
      </c>
    </row>
    <row r="67" spans="1:7" x14ac:dyDescent="0.25">
      <c r="A67" s="29" t="s">
        <v>133</v>
      </c>
      <c r="B67" s="27" t="s">
        <v>137</v>
      </c>
      <c r="C67" s="27" t="s">
        <v>307</v>
      </c>
      <c r="D67" s="10">
        <v>4</v>
      </c>
      <c r="E67" s="10">
        <v>1</v>
      </c>
      <c r="F67" s="28">
        <v>3</v>
      </c>
      <c r="G67" s="28">
        <v>3</v>
      </c>
    </row>
    <row r="68" spans="1:7" x14ac:dyDescent="0.25">
      <c r="A68" s="29" t="s">
        <v>390</v>
      </c>
      <c r="B68" s="27" t="s">
        <v>397</v>
      </c>
      <c r="C68" s="27" t="s">
        <v>304</v>
      </c>
      <c r="D68" s="10">
        <v>3</v>
      </c>
      <c r="E68" s="10">
        <v>0</v>
      </c>
      <c r="F68" s="28">
        <v>1</v>
      </c>
      <c r="G68" s="28">
        <v>1</v>
      </c>
    </row>
    <row r="69" spans="1:7" x14ac:dyDescent="0.25">
      <c r="A69" s="29" t="s">
        <v>413</v>
      </c>
      <c r="B69" s="27" t="s">
        <v>414</v>
      </c>
      <c r="C69" s="27" t="s">
        <v>304</v>
      </c>
      <c r="D69" s="10">
        <v>1</v>
      </c>
      <c r="E69" s="10">
        <v>1</v>
      </c>
      <c r="F69" s="28">
        <v>0</v>
      </c>
      <c r="G69" s="28">
        <v>0</v>
      </c>
    </row>
    <row r="70" spans="1:7" x14ac:dyDescent="0.25">
      <c r="A70" s="29" t="s">
        <v>112</v>
      </c>
      <c r="B70" s="27" t="s">
        <v>188</v>
      </c>
      <c r="C70" s="27" t="s">
        <v>311</v>
      </c>
      <c r="D70" s="10">
        <v>3</v>
      </c>
      <c r="E70" s="10">
        <v>2</v>
      </c>
      <c r="F70" s="28">
        <v>3</v>
      </c>
      <c r="G70" s="28">
        <v>4</v>
      </c>
    </row>
    <row r="71" spans="1:7" x14ac:dyDescent="0.25">
      <c r="A71" s="29" t="s">
        <v>200</v>
      </c>
      <c r="B71" s="27" t="s">
        <v>201</v>
      </c>
      <c r="C71" s="27" t="s">
        <v>307</v>
      </c>
      <c r="D71" s="10">
        <v>0</v>
      </c>
      <c r="E71" s="10">
        <v>0</v>
      </c>
      <c r="F71" s="28">
        <v>2</v>
      </c>
      <c r="G71" s="28">
        <v>0</v>
      </c>
    </row>
    <row r="72" spans="1:7" x14ac:dyDescent="0.25">
      <c r="A72" s="29" t="s">
        <v>113</v>
      </c>
      <c r="B72" s="27" t="s">
        <v>153</v>
      </c>
      <c r="C72" s="27" t="s">
        <v>314</v>
      </c>
      <c r="D72" s="10">
        <v>3</v>
      </c>
      <c r="E72" s="10">
        <v>0</v>
      </c>
      <c r="F72" s="28">
        <v>4</v>
      </c>
      <c r="G72" s="28">
        <v>3</v>
      </c>
    </row>
    <row r="73" spans="1:7" x14ac:dyDescent="0.25">
      <c r="A73" s="29" t="s">
        <v>391</v>
      </c>
      <c r="B73" s="27" t="s">
        <v>398</v>
      </c>
      <c r="C73" s="27" t="s">
        <v>310</v>
      </c>
      <c r="D73" s="10">
        <v>6</v>
      </c>
      <c r="E73" s="10">
        <v>0</v>
      </c>
      <c r="F73" s="28">
        <v>3</v>
      </c>
      <c r="G73" s="28">
        <v>0</v>
      </c>
    </row>
    <row r="74" spans="1:7" x14ac:dyDescent="0.25">
      <c r="A74" s="29" t="s">
        <v>126</v>
      </c>
      <c r="B74" s="27" t="s">
        <v>183</v>
      </c>
      <c r="C74" s="27" t="s">
        <v>308</v>
      </c>
      <c r="D74" s="10">
        <v>0</v>
      </c>
      <c r="E74" s="10">
        <v>1</v>
      </c>
      <c r="F74" s="28">
        <v>1</v>
      </c>
      <c r="G74" s="28">
        <v>0</v>
      </c>
    </row>
    <row r="75" spans="1:7" x14ac:dyDescent="0.25">
      <c r="A75" s="29" t="s">
        <v>212</v>
      </c>
      <c r="B75" s="27" t="s">
        <v>213</v>
      </c>
      <c r="C75" s="27" t="s">
        <v>310</v>
      </c>
      <c r="D75" s="10">
        <v>1</v>
      </c>
      <c r="E75" s="10">
        <v>1</v>
      </c>
      <c r="F75" s="28">
        <v>0</v>
      </c>
      <c r="G75" s="28">
        <v>2</v>
      </c>
    </row>
    <row r="76" spans="1:7" x14ac:dyDescent="0.25">
      <c r="A76" s="29" t="s">
        <v>114</v>
      </c>
      <c r="B76" s="27" t="s">
        <v>180</v>
      </c>
      <c r="C76" s="27" t="s">
        <v>307</v>
      </c>
      <c r="D76" s="10">
        <v>2</v>
      </c>
      <c r="E76" s="10">
        <v>0</v>
      </c>
      <c r="F76" s="28">
        <v>1</v>
      </c>
      <c r="G76" s="28">
        <v>1</v>
      </c>
    </row>
    <row r="77" spans="1:7" x14ac:dyDescent="0.25">
      <c r="A77" s="29" t="s">
        <v>115</v>
      </c>
      <c r="B77" s="27" t="s">
        <v>177</v>
      </c>
      <c r="C77" s="27" t="s">
        <v>304</v>
      </c>
      <c r="D77" s="10">
        <v>6</v>
      </c>
      <c r="E77" s="10">
        <v>6</v>
      </c>
      <c r="F77" s="28">
        <v>5</v>
      </c>
      <c r="G77" s="28">
        <v>4</v>
      </c>
    </row>
    <row r="78" spans="1:7" x14ac:dyDescent="0.25">
      <c r="A78" s="29" t="s">
        <v>116</v>
      </c>
      <c r="B78" s="27" t="s">
        <v>181</v>
      </c>
      <c r="C78" s="27" t="s">
        <v>313</v>
      </c>
      <c r="D78" s="10">
        <v>2</v>
      </c>
      <c r="E78" s="10">
        <v>0</v>
      </c>
      <c r="F78" s="28">
        <v>1</v>
      </c>
      <c r="G78" s="28">
        <v>1</v>
      </c>
    </row>
    <row r="79" spans="1:7" x14ac:dyDescent="0.25">
      <c r="A79" s="29" t="s">
        <v>117</v>
      </c>
      <c r="B79" s="27" t="s">
        <v>159</v>
      </c>
      <c r="C79" s="27" t="s">
        <v>311</v>
      </c>
      <c r="D79" s="10">
        <v>9</v>
      </c>
      <c r="E79" s="10">
        <v>4</v>
      </c>
      <c r="F79" s="28">
        <v>16</v>
      </c>
      <c r="G79" s="28">
        <v>10</v>
      </c>
    </row>
    <row r="80" spans="1:7" x14ac:dyDescent="0.25">
      <c r="A80" s="29" t="s">
        <v>118</v>
      </c>
      <c r="B80" s="27" t="s">
        <v>186</v>
      </c>
      <c r="C80" s="27" t="s">
        <v>308</v>
      </c>
      <c r="D80" s="10">
        <v>3</v>
      </c>
      <c r="E80" s="10">
        <v>4</v>
      </c>
      <c r="F80" s="28">
        <v>7</v>
      </c>
      <c r="G80" s="28">
        <v>3</v>
      </c>
    </row>
    <row r="81" spans="1:7" x14ac:dyDescent="0.25">
      <c r="A81" s="29" t="s">
        <v>119</v>
      </c>
      <c r="B81" s="27" t="s">
        <v>152</v>
      </c>
      <c r="C81" s="27" t="s">
        <v>306</v>
      </c>
      <c r="D81" s="10">
        <v>27</v>
      </c>
      <c r="E81" s="10">
        <v>12</v>
      </c>
      <c r="F81" s="28">
        <v>198</v>
      </c>
      <c r="G81" s="28">
        <v>161</v>
      </c>
    </row>
    <row r="82" spans="1:7" x14ac:dyDescent="0.25">
      <c r="A82" s="29" t="s">
        <v>392</v>
      </c>
      <c r="B82" s="27" t="s">
        <v>399</v>
      </c>
      <c r="C82" s="27" t="s">
        <v>310</v>
      </c>
      <c r="D82" s="10">
        <v>0</v>
      </c>
      <c r="E82" s="10">
        <v>2</v>
      </c>
      <c r="F82" s="28">
        <v>0</v>
      </c>
      <c r="G82" s="28">
        <v>3</v>
      </c>
    </row>
    <row r="83" spans="1:7" x14ac:dyDescent="0.25">
      <c r="A83" s="29" t="s">
        <v>120</v>
      </c>
      <c r="B83" s="27" t="s">
        <v>162</v>
      </c>
      <c r="C83" s="27" t="s">
        <v>309</v>
      </c>
      <c r="D83" s="10">
        <v>19</v>
      </c>
      <c r="E83" s="10">
        <v>20</v>
      </c>
      <c r="F83" s="28">
        <v>24</v>
      </c>
      <c r="G83" s="28">
        <v>11</v>
      </c>
    </row>
    <row r="84" spans="1:7" x14ac:dyDescent="0.25">
      <c r="A84" s="29" t="s">
        <v>214</v>
      </c>
      <c r="B84" s="27" t="s">
        <v>215</v>
      </c>
      <c r="C84" s="27" t="s">
        <v>309</v>
      </c>
      <c r="D84" s="10">
        <v>0</v>
      </c>
      <c r="E84" s="10">
        <v>0</v>
      </c>
      <c r="F84" s="28">
        <v>3</v>
      </c>
      <c r="G84" s="28">
        <v>4</v>
      </c>
    </row>
    <row r="85" spans="1:7" x14ac:dyDescent="0.25">
      <c r="A85" s="29" t="s">
        <v>121</v>
      </c>
      <c r="B85" s="27" t="s">
        <v>138</v>
      </c>
      <c r="C85" s="27" t="s">
        <v>313</v>
      </c>
      <c r="D85" s="10">
        <v>8</v>
      </c>
      <c r="E85" s="10">
        <v>6</v>
      </c>
      <c r="F85" s="28">
        <v>19</v>
      </c>
      <c r="G85" s="28">
        <v>16</v>
      </c>
    </row>
    <row r="86" spans="1:7" x14ac:dyDescent="0.25">
      <c r="A86" s="29" t="s">
        <v>122</v>
      </c>
      <c r="B86" s="27" t="s">
        <v>160</v>
      </c>
      <c r="C86" s="27" t="s">
        <v>304</v>
      </c>
      <c r="D86" s="10">
        <v>13</v>
      </c>
      <c r="E86" s="10">
        <v>10</v>
      </c>
      <c r="F86" s="28">
        <v>16</v>
      </c>
      <c r="G86" s="28">
        <v>17</v>
      </c>
    </row>
    <row r="87" spans="1:7" x14ac:dyDescent="0.25">
      <c r="A87" s="29" t="s">
        <v>123</v>
      </c>
      <c r="B87" s="27" t="s">
        <v>185</v>
      </c>
      <c r="C87" s="27" t="s">
        <v>305</v>
      </c>
      <c r="D87" s="10">
        <v>26</v>
      </c>
      <c r="E87" s="10">
        <v>18</v>
      </c>
      <c r="F87" s="28">
        <v>38</v>
      </c>
      <c r="G87" s="28">
        <v>30</v>
      </c>
    </row>
    <row r="88" spans="1:7" x14ac:dyDescent="0.25">
      <c r="A88" s="29" t="s">
        <v>124</v>
      </c>
      <c r="B88" s="27" t="s">
        <v>173</v>
      </c>
      <c r="C88" s="27" t="s">
        <v>315</v>
      </c>
      <c r="D88" s="10">
        <v>15</v>
      </c>
      <c r="E88" s="10">
        <v>6</v>
      </c>
      <c r="F88" s="28">
        <v>9</v>
      </c>
      <c r="G88" s="28">
        <v>10</v>
      </c>
    </row>
    <row r="89" spans="1:7" x14ac:dyDescent="0.25">
      <c r="A89" s="29" t="s">
        <v>218</v>
      </c>
      <c r="B89" s="27" t="s">
        <v>219</v>
      </c>
      <c r="C89" s="27" t="s">
        <v>310</v>
      </c>
      <c r="D89" s="10">
        <v>3</v>
      </c>
      <c r="E89" s="10">
        <v>0</v>
      </c>
      <c r="F89" s="28">
        <v>0</v>
      </c>
      <c r="G89" s="28">
        <v>0</v>
      </c>
    </row>
    <row r="90" spans="1:7" x14ac:dyDescent="0.25">
      <c r="C90" s="30" t="s">
        <v>316</v>
      </c>
      <c r="D90" s="26">
        <f>SUM(D7:D89)</f>
        <v>747</v>
      </c>
      <c r="E90" s="26">
        <f>SUM(E7:E89)</f>
        <v>462</v>
      </c>
      <c r="F90" s="26">
        <f>SUM(F7:F89)</f>
        <v>975</v>
      </c>
      <c r="G90" s="26">
        <f>SUM(G7:G89)</f>
        <v>779</v>
      </c>
    </row>
  </sheetData>
  <conditionalFormatting sqref="A1:A3">
    <cfRule type="duplicateValues" dxfId="4" priority="3"/>
  </conditionalFormatting>
  <conditionalFormatting sqref="A1:A1048576">
    <cfRule type="duplicateValues" dxfId="3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99FF"/>
  </sheetPr>
  <dimension ref="A1:J117"/>
  <sheetViews>
    <sheetView zoomScale="80" zoomScaleNormal="80" workbookViewId="0">
      <selection activeCell="H3" sqref="H3"/>
    </sheetView>
  </sheetViews>
  <sheetFormatPr defaultRowHeight="14.25" x14ac:dyDescent="0.25"/>
  <cols>
    <col min="1" max="1" width="18.5703125" style="20" customWidth="1"/>
    <col min="2" max="2" width="84.5703125" style="14" bestFit="1" customWidth="1"/>
    <col min="3" max="3" width="20.42578125" style="14" customWidth="1"/>
    <col min="4" max="4" width="14.7109375" style="14" customWidth="1"/>
    <col min="5" max="5" width="15" style="21" customWidth="1"/>
    <col min="6" max="6" width="13.85546875" style="21" customWidth="1"/>
    <col min="7" max="7" width="14.85546875" style="14" customWidth="1"/>
    <col min="8" max="8" width="17.42578125" style="21" customWidth="1"/>
    <col min="9" max="9" width="17.140625" style="21" customWidth="1"/>
    <col min="10" max="10" width="16" style="14" customWidth="1"/>
    <col min="11" max="16384" width="9.140625" style="14"/>
  </cols>
  <sheetData>
    <row r="1" spans="1:10" x14ac:dyDescent="0.25">
      <c r="A1" s="13" t="s">
        <v>402</v>
      </c>
      <c r="D1" s="15"/>
      <c r="E1" s="15"/>
      <c r="F1" s="15"/>
      <c r="H1" s="14"/>
      <c r="I1" s="14"/>
    </row>
    <row r="2" spans="1:10" x14ac:dyDescent="0.25">
      <c r="A2" s="16" t="s">
        <v>354</v>
      </c>
      <c r="D2" s="15"/>
      <c r="E2" s="15"/>
      <c r="F2" s="15"/>
      <c r="H2" s="14"/>
      <c r="I2" s="14"/>
    </row>
    <row r="3" spans="1:10" x14ac:dyDescent="0.25">
      <c r="A3" s="16" t="s">
        <v>317</v>
      </c>
      <c r="D3" s="15"/>
      <c r="E3" s="15"/>
      <c r="F3" s="15"/>
      <c r="H3" s="14"/>
      <c r="I3" s="14"/>
    </row>
    <row r="4" spans="1:10" x14ac:dyDescent="0.25">
      <c r="A4" s="16"/>
      <c r="D4" s="15"/>
      <c r="E4" s="15"/>
      <c r="F4" s="15"/>
      <c r="H4" s="14"/>
      <c r="I4" s="14"/>
    </row>
    <row r="5" spans="1:10" ht="28.5" x14ac:dyDescent="0.25">
      <c r="A5" s="23" t="s">
        <v>249</v>
      </c>
      <c r="B5" s="35" t="s">
        <v>250</v>
      </c>
      <c r="C5" s="23" t="s">
        <v>0</v>
      </c>
      <c r="D5" s="23" t="s">
        <v>1</v>
      </c>
      <c r="E5" s="23" t="s">
        <v>128</v>
      </c>
      <c r="F5" s="23" t="s">
        <v>129</v>
      </c>
      <c r="G5" s="24" t="s">
        <v>337</v>
      </c>
      <c r="H5" s="23" t="s">
        <v>127</v>
      </c>
      <c r="I5" s="23" t="s">
        <v>130</v>
      </c>
      <c r="J5" s="24" t="s">
        <v>338</v>
      </c>
    </row>
    <row r="6" spans="1:10" x14ac:dyDescent="0.25">
      <c r="A6" s="17" t="s">
        <v>285</v>
      </c>
      <c r="B6" s="34" t="s">
        <v>415</v>
      </c>
      <c r="C6" s="34" t="s">
        <v>2</v>
      </c>
      <c r="D6" s="34" t="s">
        <v>3</v>
      </c>
      <c r="E6" s="18">
        <v>2</v>
      </c>
      <c r="F6" s="18">
        <v>0</v>
      </c>
      <c r="G6" s="25">
        <f>SUM(E6:F6)</f>
        <v>2</v>
      </c>
      <c r="H6" s="18">
        <v>4</v>
      </c>
      <c r="I6" s="18">
        <v>1</v>
      </c>
      <c r="J6" s="25">
        <f>SUM(H6:I6)</f>
        <v>5</v>
      </c>
    </row>
    <row r="7" spans="1:10" x14ac:dyDescent="0.25">
      <c r="A7" s="17" t="s">
        <v>4</v>
      </c>
      <c r="B7" s="34" t="s">
        <v>5</v>
      </c>
      <c r="C7" s="34" t="s">
        <v>6</v>
      </c>
      <c r="D7" s="34" t="s">
        <v>3</v>
      </c>
      <c r="E7" s="18">
        <v>28</v>
      </c>
      <c r="F7" s="18">
        <v>16</v>
      </c>
      <c r="G7" s="25">
        <f t="shared" ref="G7:G116" si="0">SUM(E7:F7)</f>
        <v>44</v>
      </c>
      <c r="H7" s="18">
        <v>50</v>
      </c>
      <c r="I7" s="18">
        <v>6</v>
      </c>
      <c r="J7" s="25">
        <f t="shared" ref="J7:J116" si="1">SUM(H7:I7)</f>
        <v>56</v>
      </c>
    </row>
    <row r="8" spans="1:10" x14ac:dyDescent="0.25">
      <c r="A8" s="17" t="s">
        <v>321</v>
      </c>
      <c r="B8" s="34" t="s">
        <v>367</v>
      </c>
      <c r="C8" s="34" t="s">
        <v>6</v>
      </c>
      <c r="D8" s="34" t="s">
        <v>7</v>
      </c>
      <c r="E8" s="18">
        <v>3</v>
      </c>
      <c r="F8" s="18">
        <v>4</v>
      </c>
      <c r="G8" s="25">
        <f t="shared" si="0"/>
        <v>7</v>
      </c>
      <c r="H8" s="18">
        <v>6</v>
      </c>
      <c r="I8" s="18">
        <v>3</v>
      </c>
      <c r="J8" s="25">
        <f t="shared" si="1"/>
        <v>9</v>
      </c>
    </row>
    <row r="9" spans="1:10" x14ac:dyDescent="0.25">
      <c r="A9" s="17" t="s">
        <v>8</v>
      </c>
      <c r="B9" s="34" t="s">
        <v>9</v>
      </c>
      <c r="C9" s="34" t="s">
        <v>6</v>
      </c>
      <c r="D9" s="34" t="s">
        <v>3</v>
      </c>
      <c r="E9" s="18">
        <v>10</v>
      </c>
      <c r="F9" s="18">
        <v>14</v>
      </c>
      <c r="G9" s="25">
        <f t="shared" si="0"/>
        <v>24</v>
      </c>
      <c r="H9" s="18">
        <v>16</v>
      </c>
      <c r="I9" s="18">
        <v>9</v>
      </c>
      <c r="J9" s="25">
        <f t="shared" si="1"/>
        <v>25</v>
      </c>
    </row>
    <row r="10" spans="1:10" x14ac:dyDescent="0.25">
      <c r="A10" s="17" t="s">
        <v>322</v>
      </c>
      <c r="B10" s="34" t="s">
        <v>416</v>
      </c>
      <c r="C10" s="34" t="s">
        <v>10</v>
      </c>
      <c r="D10" s="34" t="s">
        <v>3</v>
      </c>
      <c r="E10" s="18">
        <v>1</v>
      </c>
      <c r="F10" s="18">
        <v>0</v>
      </c>
      <c r="G10" s="25">
        <f t="shared" si="0"/>
        <v>1</v>
      </c>
      <c r="H10" s="18">
        <v>0</v>
      </c>
      <c r="I10" s="18">
        <v>0</v>
      </c>
      <c r="J10" s="25">
        <f t="shared" si="1"/>
        <v>0</v>
      </c>
    </row>
    <row r="11" spans="1:10" x14ac:dyDescent="0.25">
      <c r="A11" s="17" t="s">
        <v>226</v>
      </c>
      <c r="B11" s="34" t="s">
        <v>251</v>
      </c>
      <c r="C11" s="34" t="s">
        <v>11</v>
      </c>
      <c r="D11" s="34" t="s">
        <v>3</v>
      </c>
      <c r="E11" s="18">
        <v>9</v>
      </c>
      <c r="F11" s="18">
        <v>0</v>
      </c>
      <c r="G11" s="25">
        <f t="shared" si="0"/>
        <v>9</v>
      </c>
      <c r="H11" s="18">
        <v>12</v>
      </c>
      <c r="I11" s="18">
        <v>0</v>
      </c>
      <c r="J11" s="25">
        <f t="shared" si="1"/>
        <v>12</v>
      </c>
    </row>
    <row r="12" spans="1:10" x14ac:dyDescent="0.25">
      <c r="A12" s="17" t="s">
        <v>12</v>
      </c>
      <c r="B12" s="34" t="s">
        <v>323</v>
      </c>
      <c r="C12" s="34" t="s">
        <v>11</v>
      </c>
      <c r="D12" s="34" t="s">
        <v>3</v>
      </c>
      <c r="E12" s="18">
        <v>3</v>
      </c>
      <c r="F12" s="18">
        <v>0</v>
      </c>
      <c r="G12" s="25">
        <f t="shared" si="0"/>
        <v>3</v>
      </c>
      <c r="H12" s="18">
        <v>4</v>
      </c>
      <c r="I12" s="18">
        <v>0</v>
      </c>
      <c r="J12" s="25">
        <f t="shared" si="1"/>
        <v>4</v>
      </c>
    </row>
    <row r="13" spans="1:10" x14ac:dyDescent="0.25">
      <c r="A13" s="17" t="s">
        <v>227</v>
      </c>
      <c r="B13" s="34" t="s">
        <v>252</v>
      </c>
      <c r="C13" s="34" t="s">
        <v>11</v>
      </c>
      <c r="D13" s="34" t="s">
        <v>7</v>
      </c>
      <c r="E13" s="18">
        <v>15</v>
      </c>
      <c r="F13" s="18">
        <v>11</v>
      </c>
      <c r="G13" s="25">
        <f t="shared" si="0"/>
        <v>26</v>
      </c>
      <c r="H13" s="18">
        <v>4</v>
      </c>
      <c r="I13" s="18">
        <v>5</v>
      </c>
      <c r="J13" s="25">
        <f t="shared" si="1"/>
        <v>9</v>
      </c>
    </row>
    <row r="14" spans="1:10" x14ac:dyDescent="0.25">
      <c r="A14" s="17" t="s">
        <v>417</v>
      </c>
      <c r="B14" s="34" t="s">
        <v>418</v>
      </c>
      <c r="C14" s="34" t="s">
        <v>10</v>
      </c>
      <c r="D14" s="34" t="s">
        <v>3</v>
      </c>
      <c r="E14" s="18">
        <v>0</v>
      </c>
      <c r="F14" s="18">
        <v>0</v>
      </c>
      <c r="G14" s="25">
        <f t="shared" si="0"/>
        <v>0</v>
      </c>
      <c r="H14" s="18">
        <v>1</v>
      </c>
      <c r="I14" s="18">
        <v>0</v>
      </c>
      <c r="J14" s="25">
        <f t="shared" si="1"/>
        <v>1</v>
      </c>
    </row>
    <row r="15" spans="1:10" x14ac:dyDescent="0.25">
      <c r="A15" s="17" t="s">
        <v>286</v>
      </c>
      <c r="B15" s="34" t="s">
        <v>419</v>
      </c>
      <c r="C15" s="34" t="s">
        <v>10</v>
      </c>
      <c r="D15" s="34" t="s">
        <v>3</v>
      </c>
      <c r="E15" s="18">
        <v>4</v>
      </c>
      <c r="F15" s="18">
        <v>1</v>
      </c>
      <c r="G15" s="25">
        <f t="shared" si="0"/>
        <v>5</v>
      </c>
      <c r="H15" s="18">
        <v>12</v>
      </c>
      <c r="I15" s="18">
        <v>0</v>
      </c>
      <c r="J15" s="25">
        <f t="shared" si="1"/>
        <v>12</v>
      </c>
    </row>
    <row r="16" spans="1:10" x14ac:dyDescent="0.25">
      <c r="A16" s="17" t="s">
        <v>355</v>
      </c>
      <c r="B16" s="34" t="s">
        <v>368</v>
      </c>
      <c r="C16" s="34" t="s">
        <v>10</v>
      </c>
      <c r="D16" s="34" t="s">
        <v>7</v>
      </c>
      <c r="E16" s="18">
        <v>13</v>
      </c>
      <c r="F16" s="18">
        <v>16</v>
      </c>
      <c r="G16" s="25">
        <f t="shared" si="0"/>
        <v>29</v>
      </c>
      <c r="H16" s="18">
        <v>9</v>
      </c>
      <c r="I16" s="18">
        <v>12</v>
      </c>
      <c r="J16" s="25">
        <f t="shared" si="1"/>
        <v>21</v>
      </c>
    </row>
    <row r="17" spans="1:10" x14ac:dyDescent="0.25">
      <c r="A17" s="17" t="s">
        <v>228</v>
      </c>
      <c r="B17" s="34" t="s">
        <v>324</v>
      </c>
      <c r="C17" s="34" t="s">
        <v>10</v>
      </c>
      <c r="D17" s="34" t="s">
        <v>7</v>
      </c>
      <c r="E17" s="18">
        <v>4</v>
      </c>
      <c r="F17" s="18">
        <v>7</v>
      </c>
      <c r="G17" s="25">
        <f t="shared" si="0"/>
        <v>11</v>
      </c>
      <c r="H17" s="18">
        <v>11</v>
      </c>
      <c r="I17" s="18">
        <v>15</v>
      </c>
      <c r="J17" s="25">
        <f t="shared" si="1"/>
        <v>26</v>
      </c>
    </row>
    <row r="18" spans="1:10" x14ac:dyDescent="0.25">
      <c r="A18" s="17" t="s">
        <v>14</v>
      </c>
      <c r="B18" s="34" t="s">
        <v>15</v>
      </c>
      <c r="C18" s="34" t="s">
        <v>16</v>
      </c>
      <c r="D18" s="34" t="s">
        <v>3</v>
      </c>
      <c r="E18" s="18">
        <v>47</v>
      </c>
      <c r="F18" s="18">
        <v>28</v>
      </c>
      <c r="G18" s="25">
        <f t="shared" si="0"/>
        <v>75</v>
      </c>
      <c r="H18" s="18">
        <v>26</v>
      </c>
      <c r="I18" s="18">
        <v>32</v>
      </c>
      <c r="J18" s="25">
        <f t="shared" si="1"/>
        <v>58</v>
      </c>
    </row>
    <row r="19" spans="1:10" x14ac:dyDescent="0.25">
      <c r="A19" s="17" t="s">
        <v>17</v>
      </c>
      <c r="B19" s="34" t="s">
        <v>18</v>
      </c>
      <c r="C19" s="34" t="s">
        <v>16</v>
      </c>
      <c r="D19" s="34" t="s">
        <v>3</v>
      </c>
      <c r="E19" s="18">
        <v>5</v>
      </c>
      <c r="F19" s="18">
        <v>1</v>
      </c>
      <c r="G19" s="25">
        <f t="shared" si="0"/>
        <v>6</v>
      </c>
      <c r="H19" s="18">
        <v>5</v>
      </c>
      <c r="I19" s="18">
        <v>5</v>
      </c>
      <c r="J19" s="25">
        <f t="shared" si="1"/>
        <v>10</v>
      </c>
    </row>
    <row r="20" spans="1:10" x14ac:dyDescent="0.25">
      <c r="A20" s="17" t="s">
        <v>229</v>
      </c>
      <c r="B20" s="34" t="s">
        <v>253</v>
      </c>
      <c r="C20" s="34" t="s">
        <v>16</v>
      </c>
      <c r="D20" s="34" t="s">
        <v>3</v>
      </c>
      <c r="E20" s="18">
        <v>2</v>
      </c>
      <c r="F20" s="18">
        <v>0</v>
      </c>
      <c r="G20" s="25">
        <f t="shared" si="0"/>
        <v>2</v>
      </c>
      <c r="H20" s="18">
        <v>1</v>
      </c>
      <c r="I20" s="18">
        <v>0</v>
      </c>
      <c r="J20" s="25">
        <f t="shared" si="1"/>
        <v>1</v>
      </c>
    </row>
    <row r="21" spans="1:10" x14ac:dyDescent="0.25">
      <c r="A21" s="17" t="s">
        <v>19</v>
      </c>
      <c r="B21" s="34" t="s">
        <v>20</v>
      </c>
      <c r="C21" s="34" t="s">
        <v>16</v>
      </c>
      <c r="D21" s="34" t="s">
        <v>3</v>
      </c>
      <c r="E21" s="18">
        <v>12</v>
      </c>
      <c r="F21" s="18">
        <v>2</v>
      </c>
      <c r="G21" s="25">
        <f t="shared" si="0"/>
        <v>14</v>
      </c>
      <c r="H21" s="18">
        <v>10</v>
      </c>
      <c r="I21" s="18">
        <v>4</v>
      </c>
      <c r="J21" s="25">
        <f t="shared" si="1"/>
        <v>14</v>
      </c>
    </row>
    <row r="22" spans="1:10" x14ac:dyDescent="0.25">
      <c r="A22" s="17" t="s">
        <v>21</v>
      </c>
      <c r="B22" s="34" t="s">
        <v>22</v>
      </c>
      <c r="C22" s="34" t="s">
        <v>10</v>
      </c>
      <c r="D22" s="34" t="s">
        <v>3</v>
      </c>
      <c r="E22" s="18">
        <v>13</v>
      </c>
      <c r="F22" s="18">
        <v>6</v>
      </c>
      <c r="G22" s="25">
        <f t="shared" si="0"/>
        <v>19</v>
      </c>
      <c r="H22" s="18">
        <v>7</v>
      </c>
      <c r="I22" s="18">
        <v>43</v>
      </c>
      <c r="J22" s="25">
        <f t="shared" si="1"/>
        <v>50</v>
      </c>
    </row>
    <row r="23" spans="1:10" x14ac:dyDescent="0.25">
      <c r="A23" s="17" t="s">
        <v>287</v>
      </c>
      <c r="B23" s="34" t="s">
        <v>420</v>
      </c>
      <c r="C23" s="34" t="s">
        <v>23</v>
      </c>
      <c r="D23" s="34" t="s">
        <v>3</v>
      </c>
      <c r="E23" s="18">
        <v>0</v>
      </c>
      <c r="F23" s="18">
        <v>1</v>
      </c>
      <c r="G23" s="25">
        <f t="shared" si="0"/>
        <v>1</v>
      </c>
      <c r="H23" s="18">
        <v>0</v>
      </c>
      <c r="I23" s="18">
        <v>1</v>
      </c>
      <c r="J23" s="25">
        <f t="shared" si="1"/>
        <v>1</v>
      </c>
    </row>
    <row r="24" spans="1:10" x14ac:dyDescent="0.25">
      <c r="A24" s="17" t="s">
        <v>421</v>
      </c>
      <c r="B24" s="34" t="s">
        <v>422</v>
      </c>
      <c r="C24" s="34" t="s">
        <v>24</v>
      </c>
      <c r="D24" s="34" t="s">
        <v>3</v>
      </c>
      <c r="E24" s="18">
        <v>0</v>
      </c>
      <c r="F24" s="18">
        <v>0</v>
      </c>
      <c r="G24" s="25">
        <f t="shared" si="0"/>
        <v>0</v>
      </c>
      <c r="H24" s="18">
        <v>1</v>
      </c>
      <c r="I24" s="18">
        <v>0</v>
      </c>
      <c r="J24" s="25">
        <f t="shared" si="1"/>
        <v>1</v>
      </c>
    </row>
    <row r="25" spans="1:10" x14ac:dyDescent="0.25">
      <c r="A25" s="17" t="s">
        <v>230</v>
      </c>
      <c r="B25" s="34" t="s">
        <v>254</v>
      </c>
      <c r="C25" s="34" t="s">
        <v>25</v>
      </c>
      <c r="D25" s="34" t="s">
        <v>3</v>
      </c>
      <c r="E25" s="18">
        <v>0</v>
      </c>
      <c r="F25" s="18">
        <v>0</v>
      </c>
      <c r="G25" s="25">
        <f t="shared" si="0"/>
        <v>0</v>
      </c>
      <c r="H25" s="18">
        <v>14</v>
      </c>
      <c r="I25" s="18">
        <v>0</v>
      </c>
      <c r="J25" s="25">
        <f t="shared" si="1"/>
        <v>14</v>
      </c>
    </row>
    <row r="26" spans="1:10" x14ac:dyDescent="0.25">
      <c r="A26" s="17" t="s">
        <v>288</v>
      </c>
      <c r="B26" s="34" t="s">
        <v>423</v>
      </c>
      <c r="C26" s="34" t="s">
        <v>26</v>
      </c>
      <c r="D26" s="34" t="s">
        <v>3</v>
      </c>
      <c r="E26" s="18">
        <v>1</v>
      </c>
      <c r="F26" s="18">
        <v>3</v>
      </c>
      <c r="G26" s="25">
        <f t="shared" si="0"/>
        <v>4</v>
      </c>
      <c r="H26" s="18">
        <v>1</v>
      </c>
      <c r="I26" s="18">
        <v>6</v>
      </c>
      <c r="J26" s="25">
        <f t="shared" si="1"/>
        <v>7</v>
      </c>
    </row>
    <row r="27" spans="1:10" x14ac:dyDescent="0.25">
      <c r="A27" s="17" t="s">
        <v>27</v>
      </c>
      <c r="B27" s="34" t="s">
        <v>369</v>
      </c>
      <c r="C27" s="34" t="s">
        <v>23</v>
      </c>
      <c r="D27" s="34" t="s">
        <v>3</v>
      </c>
      <c r="E27" s="18">
        <v>1</v>
      </c>
      <c r="F27" s="18">
        <v>0</v>
      </c>
      <c r="G27" s="25">
        <f t="shared" si="0"/>
        <v>1</v>
      </c>
      <c r="H27" s="18">
        <v>0</v>
      </c>
      <c r="I27" s="18">
        <v>0</v>
      </c>
      <c r="J27" s="25">
        <f t="shared" si="1"/>
        <v>0</v>
      </c>
    </row>
    <row r="28" spans="1:10" x14ac:dyDescent="0.25">
      <c r="A28" s="17" t="s">
        <v>28</v>
      </c>
      <c r="B28" s="34" t="s">
        <v>424</v>
      </c>
      <c r="C28" s="34" t="s">
        <v>24</v>
      </c>
      <c r="D28" s="34" t="s">
        <v>3</v>
      </c>
      <c r="E28" s="18">
        <v>5</v>
      </c>
      <c r="F28" s="18">
        <v>31</v>
      </c>
      <c r="G28" s="25">
        <f t="shared" si="0"/>
        <v>36</v>
      </c>
      <c r="H28" s="18">
        <v>13</v>
      </c>
      <c r="I28" s="18">
        <v>31</v>
      </c>
      <c r="J28" s="25">
        <f t="shared" si="1"/>
        <v>44</v>
      </c>
    </row>
    <row r="29" spans="1:10" x14ac:dyDescent="0.25">
      <c r="A29" s="17" t="s">
        <v>29</v>
      </c>
      <c r="B29" s="34" t="s">
        <v>30</v>
      </c>
      <c r="C29" s="34" t="s">
        <v>10</v>
      </c>
      <c r="D29" s="34" t="s">
        <v>3</v>
      </c>
      <c r="E29" s="18">
        <v>12</v>
      </c>
      <c r="F29" s="18">
        <v>3</v>
      </c>
      <c r="G29" s="25">
        <f t="shared" si="0"/>
        <v>15</v>
      </c>
      <c r="H29" s="18">
        <v>12</v>
      </c>
      <c r="I29" s="18">
        <v>3</v>
      </c>
      <c r="J29" s="25">
        <f t="shared" si="1"/>
        <v>15</v>
      </c>
    </row>
    <row r="30" spans="1:10" x14ac:dyDescent="0.25">
      <c r="A30" s="17" t="s">
        <v>31</v>
      </c>
      <c r="B30" s="34" t="s">
        <v>32</v>
      </c>
      <c r="C30" s="34" t="s">
        <v>10</v>
      </c>
      <c r="D30" s="34" t="s">
        <v>3</v>
      </c>
      <c r="E30" s="18">
        <v>9</v>
      </c>
      <c r="F30" s="18">
        <v>2</v>
      </c>
      <c r="G30" s="25">
        <f t="shared" si="0"/>
        <v>11</v>
      </c>
      <c r="H30" s="18">
        <v>16</v>
      </c>
      <c r="I30" s="18">
        <v>6</v>
      </c>
      <c r="J30" s="25">
        <f t="shared" si="1"/>
        <v>22</v>
      </c>
    </row>
    <row r="31" spans="1:10" x14ac:dyDescent="0.25">
      <c r="A31" s="17" t="s">
        <v>425</v>
      </c>
      <c r="B31" s="34" t="s">
        <v>426</v>
      </c>
      <c r="C31" s="34" t="s">
        <v>10</v>
      </c>
      <c r="D31" s="34" t="s">
        <v>7</v>
      </c>
      <c r="E31" s="18">
        <v>1</v>
      </c>
      <c r="F31" s="18">
        <v>0</v>
      </c>
      <c r="G31" s="25">
        <f t="shared" si="0"/>
        <v>1</v>
      </c>
      <c r="H31" s="18">
        <v>1</v>
      </c>
      <c r="I31" s="18">
        <v>0</v>
      </c>
      <c r="J31" s="25">
        <f t="shared" si="1"/>
        <v>1</v>
      </c>
    </row>
    <row r="32" spans="1:10" x14ac:dyDescent="0.25">
      <c r="A32" s="17" t="s">
        <v>325</v>
      </c>
      <c r="B32" s="34" t="s">
        <v>326</v>
      </c>
      <c r="C32" s="34" t="s">
        <v>271</v>
      </c>
      <c r="D32" s="34" t="s">
        <v>3</v>
      </c>
      <c r="E32" s="18">
        <v>2</v>
      </c>
      <c r="F32" s="18">
        <v>3</v>
      </c>
      <c r="G32" s="25">
        <f t="shared" si="0"/>
        <v>5</v>
      </c>
      <c r="H32" s="18">
        <v>12</v>
      </c>
      <c r="I32" s="18">
        <v>0</v>
      </c>
      <c r="J32" s="25">
        <f t="shared" si="1"/>
        <v>12</v>
      </c>
    </row>
    <row r="33" spans="1:10" x14ac:dyDescent="0.25">
      <c r="A33" s="17" t="s">
        <v>231</v>
      </c>
      <c r="B33" s="34" t="s">
        <v>255</v>
      </c>
      <c r="C33" s="34" t="s">
        <v>271</v>
      </c>
      <c r="D33" s="34" t="s">
        <v>3</v>
      </c>
      <c r="E33" s="18">
        <v>13</v>
      </c>
      <c r="F33" s="18">
        <v>3</v>
      </c>
      <c r="G33" s="25">
        <f t="shared" si="0"/>
        <v>16</v>
      </c>
      <c r="H33" s="18">
        <v>26</v>
      </c>
      <c r="I33" s="18">
        <v>3</v>
      </c>
      <c r="J33" s="25">
        <f t="shared" si="1"/>
        <v>29</v>
      </c>
    </row>
    <row r="34" spans="1:10" x14ac:dyDescent="0.25">
      <c r="A34" s="17" t="s">
        <v>356</v>
      </c>
      <c r="B34" s="34" t="s">
        <v>370</v>
      </c>
      <c r="C34" s="34" t="s">
        <v>24</v>
      </c>
      <c r="D34" s="34" t="s">
        <v>3</v>
      </c>
      <c r="E34" s="18">
        <v>3</v>
      </c>
      <c r="F34" s="18">
        <v>2</v>
      </c>
      <c r="G34" s="25">
        <f t="shared" si="0"/>
        <v>5</v>
      </c>
      <c r="H34" s="18">
        <v>12</v>
      </c>
      <c r="I34" s="18">
        <v>2</v>
      </c>
      <c r="J34" s="25">
        <f t="shared" si="1"/>
        <v>14</v>
      </c>
    </row>
    <row r="35" spans="1:10" x14ac:dyDescent="0.25">
      <c r="A35" s="17" t="s">
        <v>427</v>
      </c>
      <c r="B35" s="34" t="s">
        <v>428</v>
      </c>
      <c r="C35" s="34" t="s">
        <v>33</v>
      </c>
      <c r="D35" s="34" t="s">
        <v>3</v>
      </c>
      <c r="E35" s="18">
        <v>4</v>
      </c>
      <c r="F35" s="18">
        <v>3</v>
      </c>
      <c r="G35" s="25">
        <f t="shared" si="0"/>
        <v>7</v>
      </c>
      <c r="H35" s="18">
        <v>9</v>
      </c>
      <c r="I35" s="18">
        <v>3</v>
      </c>
      <c r="J35" s="25">
        <f t="shared" si="1"/>
        <v>12</v>
      </c>
    </row>
    <row r="36" spans="1:10" x14ac:dyDescent="0.25">
      <c r="A36" s="17" t="s">
        <v>34</v>
      </c>
      <c r="B36" s="34" t="s">
        <v>35</v>
      </c>
      <c r="C36" s="34" t="s">
        <v>36</v>
      </c>
      <c r="D36" s="34" t="s">
        <v>3</v>
      </c>
      <c r="E36" s="18">
        <v>29</v>
      </c>
      <c r="F36" s="18">
        <v>12</v>
      </c>
      <c r="G36" s="25">
        <f t="shared" si="0"/>
        <v>41</v>
      </c>
      <c r="H36" s="18">
        <v>22</v>
      </c>
      <c r="I36" s="18">
        <v>27</v>
      </c>
      <c r="J36" s="25">
        <f t="shared" si="1"/>
        <v>49</v>
      </c>
    </row>
    <row r="37" spans="1:10" x14ac:dyDescent="0.25">
      <c r="A37" s="17" t="s">
        <v>37</v>
      </c>
      <c r="B37" s="34" t="s">
        <v>38</v>
      </c>
      <c r="C37" s="34" t="s">
        <v>36</v>
      </c>
      <c r="D37" s="34" t="s">
        <v>3</v>
      </c>
      <c r="E37" s="18">
        <v>30</v>
      </c>
      <c r="F37" s="18">
        <v>7</v>
      </c>
      <c r="G37" s="25">
        <f t="shared" si="0"/>
        <v>37</v>
      </c>
      <c r="H37" s="18">
        <v>38</v>
      </c>
      <c r="I37" s="18">
        <v>5</v>
      </c>
      <c r="J37" s="25">
        <f t="shared" si="1"/>
        <v>43</v>
      </c>
    </row>
    <row r="38" spans="1:10" x14ac:dyDescent="0.25">
      <c r="A38" s="17" t="s">
        <v>39</v>
      </c>
      <c r="B38" s="34" t="s">
        <v>40</v>
      </c>
      <c r="C38" s="34" t="s">
        <v>36</v>
      </c>
      <c r="D38" s="34" t="s">
        <v>3</v>
      </c>
      <c r="E38" s="18">
        <v>27</v>
      </c>
      <c r="F38" s="18">
        <v>19</v>
      </c>
      <c r="G38" s="25">
        <f t="shared" si="0"/>
        <v>46</v>
      </c>
      <c r="H38" s="18">
        <v>19</v>
      </c>
      <c r="I38" s="18">
        <v>53</v>
      </c>
      <c r="J38" s="25">
        <f t="shared" si="1"/>
        <v>72</v>
      </c>
    </row>
    <row r="39" spans="1:10" x14ac:dyDescent="0.25">
      <c r="A39" s="17" t="s">
        <v>289</v>
      </c>
      <c r="B39" s="34" t="s">
        <v>429</v>
      </c>
      <c r="C39" s="34" t="s">
        <v>36</v>
      </c>
      <c r="D39" s="34" t="s">
        <v>3</v>
      </c>
      <c r="E39" s="18">
        <v>15</v>
      </c>
      <c r="F39" s="18">
        <v>9</v>
      </c>
      <c r="G39" s="25">
        <f t="shared" si="0"/>
        <v>24</v>
      </c>
      <c r="H39" s="18">
        <v>16</v>
      </c>
      <c r="I39" s="18">
        <v>16</v>
      </c>
      <c r="J39" s="25">
        <f t="shared" si="1"/>
        <v>32</v>
      </c>
    </row>
    <row r="40" spans="1:10" x14ac:dyDescent="0.25">
      <c r="A40" s="17" t="s">
        <v>232</v>
      </c>
      <c r="B40" s="34" t="s">
        <v>256</v>
      </c>
      <c r="C40" s="34" t="s">
        <v>36</v>
      </c>
      <c r="D40" s="34" t="s">
        <v>3</v>
      </c>
      <c r="E40" s="18">
        <v>7</v>
      </c>
      <c r="F40" s="18">
        <v>1</v>
      </c>
      <c r="G40" s="25">
        <f t="shared" si="0"/>
        <v>8</v>
      </c>
      <c r="H40" s="18">
        <v>6</v>
      </c>
      <c r="I40" s="18">
        <v>0</v>
      </c>
      <c r="J40" s="25">
        <f t="shared" si="1"/>
        <v>6</v>
      </c>
    </row>
    <row r="41" spans="1:10" x14ac:dyDescent="0.25">
      <c r="A41" s="17" t="s">
        <v>290</v>
      </c>
      <c r="B41" s="34" t="s">
        <v>291</v>
      </c>
      <c r="C41" s="34" t="s">
        <v>36</v>
      </c>
      <c r="D41" s="34" t="s">
        <v>7</v>
      </c>
      <c r="E41" s="18">
        <v>2</v>
      </c>
      <c r="F41" s="18">
        <v>2</v>
      </c>
      <c r="G41" s="25">
        <f t="shared" si="0"/>
        <v>4</v>
      </c>
      <c r="H41" s="18">
        <v>1</v>
      </c>
      <c r="I41" s="18">
        <v>3</v>
      </c>
      <c r="J41" s="25">
        <f t="shared" si="1"/>
        <v>4</v>
      </c>
    </row>
    <row r="42" spans="1:10" x14ac:dyDescent="0.25">
      <c r="A42" s="17" t="s">
        <v>327</v>
      </c>
      <c r="B42" s="34" t="s">
        <v>328</v>
      </c>
      <c r="C42" s="34" t="s">
        <v>36</v>
      </c>
      <c r="D42" s="34" t="s">
        <v>3</v>
      </c>
      <c r="E42" s="18">
        <v>4</v>
      </c>
      <c r="F42" s="18">
        <v>0</v>
      </c>
      <c r="G42" s="25">
        <f t="shared" si="0"/>
        <v>4</v>
      </c>
      <c r="H42" s="18">
        <v>6</v>
      </c>
      <c r="I42" s="18">
        <v>1</v>
      </c>
      <c r="J42" s="25">
        <f t="shared" si="1"/>
        <v>7</v>
      </c>
    </row>
    <row r="43" spans="1:10" x14ac:dyDescent="0.25">
      <c r="A43" s="17" t="s">
        <v>233</v>
      </c>
      <c r="B43" s="34" t="s">
        <v>257</v>
      </c>
      <c r="C43" s="34" t="s">
        <v>36</v>
      </c>
      <c r="D43" s="34" t="s">
        <v>3</v>
      </c>
      <c r="E43" s="18">
        <v>5</v>
      </c>
      <c r="F43" s="18">
        <v>5</v>
      </c>
      <c r="G43" s="25">
        <f t="shared" si="0"/>
        <v>10</v>
      </c>
      <c r="H43" s="18">
        <v>6</v>
      </c>
      <c r="I43" s="18">
        <v>2</v>
      </c>
      <c r="J43" s="25">
        <f t="shared" si="1"/>
        <v>8</v>
      </c>
    </row>
    <row r="44" spans="1:10" x14ac:dyDescent="0.25">
      <c r="A44" s="17" t="s">
        <v>292</v>
      </c>
      <c r="B44" s="34" t="s">
        <v>430</v>
      </c>
      <c r="C44" s="34" t="s">
        <v>36</v>
      </c>
      <c r="D44" s="34" t="s">
        <v>7</v>
      </c>
      <c r="E44" s="18">
        <v>5</v>
      </c>
      <c r="F44" s="18">
        <v>2</v>
      </c>
      <c r="G44" s="25">
        <f t="shared" si="0"/>
        <v>7</v>
      </c>
      <c r="H44" s="18">
        <v>7</v>
      </c>
      <c r="I44" s="18">
        <v>0</v>
      </c>
      <c r="J44" s="25">
        <f t="shared" si="1"/>
        <v>7</v>
      </c>
    </row>
    <row r="45" spans="1:10" x14ac:dyDescent="0.25">
      <c r="A45" s="17" t="s">
        <v>293</v>
      </c>
      <c r="B45" s="34" t="s">
        <v>371</v>
      </c>
      <c r="C45" s="34" t="s">
        <v>26</v>
      </c>
      <c r="D45" s="34" t="s">
        <v>3</v>
      </c>
      <c r="E45" s="18">
        <v>0</v>
      </c>
      <c r="F45" s="18">
        <v>0</v>
      </c>
      <c r="G45" s="25">
        <f t="shared" si="0"/>
        <v>0</v>
      </c>
      <c r="H45" s="18">
        <v>4</v>
      </c>
      <c r="I45" s="18">
        <v>0</v>
      </c>
      <c r="J45" s="25">
        <f t="shared" si="1"/>
        <v>4</v>
      </c>
    </row>
    <row r="46" spans="1:10" x14ac:dyDescent="0.25">
      <c r="A46" s="17" t="s">
        <v>234</v>
      </c>
      <c r="B46" s="34" t="s">
        <v>258</v>
      </c>
      <c r="C46" s="34" t="s">
        <v>16</v>
      </c>
      <c r="D46" s="34" t="s">
        <v>7</v>
      </c>
      <c r="E46" s="18">
        <v>4</v>
      </c>
      <c r="F46" s="18">
        <v>3</v>
      </c>
      <c r="G46" s="25">
        <f t="shared" si="0"/>
        <v>7</v>
      </c>
      <c r="H46" s="18">
        <v>18</v>
      </c>
      <c r="I46" s="18">
        <v>4</v>
      </c>
      <c r="J46" s="25">
        <f t="shared" si="1"/>
        <v>22</v>
      </c>
    </row>
    <row r="47" spans="1:10" x14ac:dyDescent="0.25">
      <c r="A47" s="17" t="s">
        <v>357</v>
      </c>
      <c r="B47" s="34" t="s">
        <v>372</v>
      </c>
      <c r="C47" s="34" t="s">
        <v>23</v>
      </c>
      <c r="D47" s="34" t="s">
        <v>3</v>
      </c>
      <c r="E47" s="18">
        <v>1</v>
      </c>
      <c r="F47" s="18">
        <v>0</v>
      </c>
      <c r="G47" s="25">
        <f t="shared" si="0"/>
        <v>1</v>
      </c>
      <c r="H47" s="18">
        <v>2</v>
      </c>
      <c r="I47" s="18">
        <v>0</v>
      </c>
      <c r="J47" s="25">
        <f t="shared" si="1"/>
        <v>2</v>
      </c>
    </row>
    <row r="48" spans="1:10" x14ac:dyDescent="0.25">
      <c r="A48" s="17" t="s">
        <v>41</v>
      </c>
      <c r="B48" s="34" t="s">
        <v>373</v>
      </c>
      <c r="C48" s="34" t="s">
        <v>24</v>
      </c>
      <c r="D48" s="34" t="s">
        <v>3</v>
      </c>
      <c r="E48" s="18">
        <v>2</v>
      </c>
      <c r="F48" s="18">
        <v>0</v>
      </c>
      <c r="G48" s="25">
        <f t="shared" si="0"/>
        <v>2</v>
      </c>
      <c r="H48" s="18">
        <v>3</v>
      </c>
      <c r="I48" s="18">
        <v>0</v>
      </c>
      <c r="J48" s="25">
        <f t="shared" si="1"/>
        <v>3</v>
      </c>
    </row>
    <row r="49" spans="1:10" x14ac:dyDescent="0.25">
      <c r="A49" s="17" t="s">
        <v>294</v>
      </c>
      <c r="B49" s="34" t="s">
        <v>295</v>
      </c>
      <c r="C49" s="34" t="s">
        <v>42</v>
      </c>
      <c r="D49" s="34" t="s">
        <v>3</v>
      </c>
      <c r="E49" s="18">
        <v>9</v>
      </c>
      <c r="F49" s="18">
        <v>8</v>
      </c>
      <c r="G49" s="25">
        <f t="shared" si="0"/>
        <v>17</v>
      </c>
      <c r="H49" s="18">
        <v>9</v>
      </c>
      <c r="I49" s="18">
        <v>10</v>
      </c>
      <c r="J49" s="25">
        <f t="shared" si="1"/>
        <v>19</v>
      </c>
    </row>
    <row r="50" spans="1:10" x14ac:dyDescent="0.25">
      <c r="A50" s="17" t="s">
        <v>43</v>
      </c>
      <c r="B50" s="34" t="s">
        <v>44</v>
      </c>
      <c r="C50" s="34" t="s">
        <v>42</v>
      </c>
      <c r="D50" s="34" t="s">
        <v>3</v>
      </c>
      <c r="E50" s="18">
        <v>8</v>
      </c>
      <c r="F50" s="18">
        <v>4</v>
      </c>
      <c r="G50" s="25">
        <f t="shared" si="0"/>
        <v>12</v>
      </c>
      <c r="H50" s="18">
        <v>3</v>
      </c>
      <c r="I50" s="18">
        <v>7</v>
      </c>
      <c r="J50" s="25">
        <f t="shared" si="1"/>
        <v>10</v>
      </c>
    </row>
    <row r="51" spans="1:10" x14ac:dyDescent="0.25">
      <c r="A51" s="17" t="s">
        <v>431</v>
      </c>
      <c r="B51" s="34" t="s">
        <v>432</v>
      </c>
      <c r="C51" s="34" t="s">
        <v>42</v>
      </c>
      <c r="D51" s="34" t="s">
        <v>3</v>
      </c>
      <c r="E51" s="18">
        <v>3</v>
      </c>
      <c r="F51" s="18">
        <v>3</v>
      </c>
      <c r="G51" s="25">
        <f t="shared" si="0"/>
        <v>6</v>
      </c>
      <c r="H51" s="18">
        <v>2</v>
      </c>
      <c r="I51" s="18">
        <v>5</v>
      </c>
      <c r="J51" s="25">
        <f t="shared" si="1"/>
        <v>7</v>
      </c>
    </row>
    <row r="52" spans="1:10" x14ac:dyDescent="0.25">
      <c r="A52" s="17" t="s">
        <v>235</v>
      </c>
      <c r="B52" s="34" t="s">
        <v>433</v>
      </c>
      <c r="C52" s="34" t="s">
        <v>6</v>
      </c>
      <c r="D52" s="34" t="s">
        <v>3</v>
      </c>
      <c r="E52" s="18">
        <v>3</v>
      </c>
      <c r="F52" s="18">
        <v>4</v>
      </c>
      <c r="G52" s="25">
        <f t="shared" si="0"/>
        <v>7</v>
      </c>
      <c r="H52" s="18">
        <v>3</v>
      </c>
      <c r="I52" s="18">
        <v>7</v>
      </c>
      <c r="J52" s="25">
        <f t="shared" si="1"/>
        <v>10</v>
      </c>
    </row>
    <row r="53" spans="1:10" x14ac:dyDescent="0.25">
      <c r="A53" s="17" t="s">
        <v>358</v>
      </c>
      <c r="B53" s="34" t="s">
        <v>374</v>
      </c>
      <c r="C53" s="34" t="s">
        <v>2</v>
      </c>
      <c r="D53" s="34" t="s">
        <v>3</v>
      </c>
      <c r="E53" s="18">
        <v>4</v>
      </c>
      <c r="F53" s="18">
        <v>0</v>
      </c>
      <c r="G53" s="25">
        <f t="shared" si="0"/>
        <v>4</v>
      </c>
      <c r="H53" s="18">
        <v>5</v>
      </c>
      <c r="I53" s="18">
        <v>0</v>
      </c>
      <c r="J53" s="25">
        <f t="shared" si="1"/>
        <v>5</v>
      </c>
    </row>
    <row r="54" spans="1:10" x14ac:dyDescent="0.25">
      <c r="A54" s="17" t="s">
        <v>45</v>
      </c>
      <c r="B54" s="34" t="s">
        <v>46</v>
      </c>
      <c r="C54" s="34" t="s">
        <v>2</v>
      </c>
      <c r="D54" s="34" t="s">
        <v>3</v>
      </c>
      <c r="E54" s="18">
        <v>38</v>
      </c>
      <c r="F54" s="18">
        <v>0</v>
      </c>
      <c r="G54" s="25">
        <f t="shared" si="0"/>
        <v>38</v>
      </c>
      <c r="H54" s="18">
        <v>53</v>
      </c>
      <c r="I54" s="18">
        <v>21</v>
      </c>
      <c r="J54" s="25">
        <f t="shared" si="1"/>
        <v>74</v>
      </c>
    </row>
    <row r="55" spans="1:10" x14ac:dyDescent="0.25">
      <c r="A55" s="17" t="s">
        <v>359</v>
      </c>
      <c r="B55" s="34" t="s">
        <v>375</v>
      </c>
      <c r="C55" s="34" t="s">
        <v>2</v>
      </c>
      <c r="D55" s="34" t="s">
        <v>3</v>
      </c>
      <c r="E55" s="18">
        <v>6</v>
      </c>
      <c r="F55" s="18">
        <v>1</v>
      </c>
      <c r="G55" s="25">
        <f t="shared" si="0"/>
        <v>7</v>
      </c>
      <c r="H55" s="18">
        <v>9</v>
      </c>
      <c r="I55" s="18">
        <v>0</v>
      </c>
      <c r="J55" s="25">
        <f t="shared" si="1"/>
        <v>9</v>
      </c>
    </row>
    <row r="56" spans="1:10" x14ac:dyDescent="0.25">
      <c r="A56" s="17" t="s">
        <v>236</v>
      </c>
      <c r="B56" s="34" t="s">
        <v>259</v>
      </c>
      <c r="C56" s="34" t="s">
        <v>2</v>
      </c>
      <c r="D56" s="34" t="s">
        <v>3</v>
      </c>
      <c r="E56" s="18">
        <v>13</v>
      </c>
      <c r="F56" s="18">
        <v>12</v>
      </c>
      <c r="G56" s="25">
        <f t="shared" si="0"/>
        <v>25</v>
      </c>
      <c r="H56" s="18">
        <v>13</v>
      </c>
      <c r="I56" s="18">
        <v>18</v>
      </c>
      <c r="J56" s="25">
        <f t="shared" si="1"/>
        <v>31</v>
      </c>
    </row>
    <row r="57" spans="1:10" x14ac:dyDescent="0.25">
      <c r="A57" s="17" t="s">
        <v>47</v>
      </c>
      <c r="B57" s="34" t="s">
        <v>48</v>
      </c>
      <c r="C57" s="34" t="s">
        <v>2</v>
      </c>
      <c r="D57" s="34" t="s">
        <v>7</v>
      </c>
      <c r="E57" s="18">
        <v>13</v>
      </c>
      <c r="F57" s="18">
        <v>13</v>
      </c>
      <c r="G57" s="25">
        <f t="shared" si="0"/>
        <v>26</v>
      </c>
      <c r="H57" s="18">
        <v>22</v>
      </c>
      <c r="I57" s="18">
        <v>38</v>
      </c>
      <c r="J57" s="25">
        <f t="shared" si="1"/>
        <v>60</v>
      </c>
    </row>
    <row r="58" spans="1:10" x14ac:dyDescent="0.25">
      <c r="A58" s="17" t="s">
        <v>49</v>
      </c>
      <c r="B58" s="34" t="s">
        <v>329</v>
      </c>
      <c r="C58" s="34" t="s">
        <v>2</v>
      </c>
      <c r="D58" s="34" t="s">
        <v>7</v>
      </c>
      <c r="E58" s="18">
        <v>3</v>
      </c>
      <c r="F58" s="18">
        <v>0</v>
      </c>
      <c r="G58" s="25">
        <f t="shared" si="0"/>
        <v>3</v>
      </c>
      <c r="H58" s="18">
        <v>8</v>
      </c>
      <c r="I58" s="18">
        <v>0</v>
      </c>
      <c r="J58" s="25">
        <f t="shared" si="1"/>
        <v>8</v>
      </c>
    </row>
    <row r="59" spans="1:10" x14ac:dyDescent="0.25">
      <c r="A59" s="17" t="s">
        <v>50</v>
      </c>
      <c r="B59" s="34" t="s">
        <v>376</v>
      </c>
      <c r="C59" s="34" t="s">
        <v>51</v>
      </c>
      <c r="D59" s="34" t="s">
        <v>3</v>
      </c>
      <c r="E59" s="18">
        <v>20</v>
      </c>
      <c r="F59" s="18">
        <v>10</v>
      </c>
      <c r="G59" s="25">
        <f t="shared" si="0"/>
        <v>30</v>
      </c>
      <c r="H59" s="18">
        <v>50</v>
      </c>
      <c r="I59" s="18">
        <v>15</v>
      </c>
      <c r="J59" s="25">
        <f t="shared" si="1"/>
        <v>65</v>
      </c>
    </row>
    <row r="60" spans="1:10" x14ac:dyDescent="0.25">
      <c r="A60" s="17" t="s">
        <v>237</v>
      </c>
      <c r="B60" s="34" t="s">
        <v>260</v>
      </c>
      <c r="C60" s="34" t="s">
        <v>272</v>
      </c>
      <c r="D60" s="34" t="s">
        <v>3</v>
      </c>
      <c r="E60" s="18">
        <v>6</v>
      </c>
      <c r="F60" s="18">
        <v>1</v>
      </c>
      <c r="G60" s="25">
        <f t="shared" si="0"/>
        <v>7</v>
      </c>
      <c r="H60" s="18">
        <v>9</v>
      </c>
      <c r="I60" s="18">
        <v>2</v>
      </c>
      <c r="J60" s="25">
        <f t="shared" si="1"/>
        <v>11</v>
      </c>
    </row>
    <row r="61" spans="1:10" x14ac:dyDescent="0.25">
      <c r="A61" s="17" t="s">
        <v>52</v>
      </c>
      <c r="B61" s="34" t="s">
        <v>53</v>
      </c>
      <c r="C61" s="34" t="s">
        <v>51</v>
      </c>
      <c r="D61" s="34" t="s">
        <v>3</v>
      </c>
      <c r="E61" s="18">
        <v>0</v>
      </c>
      <c r="F61" s="18">
        <v>0</v>
      </c>
      <c r="G61" s="25">
        <f t="shared" si="0"/>
        <v>0</v>
      </c>
      <c r="H61" s="18">
        <v>4</v>
      </c>
      <c r="I61" s="18">
        <v>3</v>
      </c>
      <c r="J61" s="25">
        <f t="shared" si="1"/>
        <v>7</v>
      </c>
    </row>
    <row r="62" spans="1:10" x14ac:dyDescent="0.25">
      <c r="A62" s="17" t="s">
        <v>54</v>
      </c>
      <c r="B62" s="34" t="s">
        <v>55</v>
      </c>
      <c r="C62" s="34" t="s">
        <v>51</v>
      </c>
      <c r="D62" s="34" t="s">
        <v>3</v>
      </c>
      <c r="E62" s="18">
        <v>4</v>
      </c>
      <c r="F62" s="18">
        <v>1</v>
      </c>
      <c r="G62" s="25">
        <f t="shared" si="0"/>
        <v>5</v>
      </c>
      <c r="H62" s="18">
        <v>8</v>
      </c>
      <c r="I62" s="18">
        <v>8</v>
      </c>
      <c r="J62" s="25">
        <f t="shared" si="1"/>
        <v>16</v>
      </c>
    </row>
    <row r="63" spans="1:10" x14ac:dyDescent="0.25">
      <c r="A63" s="17" t="s">
        <v>360</v>
      </c>
      <c r="B63" s="34" t="s">
        <v>377</v>
      </c>
      <c r="C63" s="34" t="s">
        <v>271</v>
      </c>
      <c r="D63" s="34" t="s">
        <v>7</v>
      </c>
      <c r="E63" s="18">
        <v>5</v>
      </c>
      <c r="F63" s="18">
        <v>1</v>
      </c>
      <c r="G63" s="25">
        <f t="shared" si="0"/>
        <v>6</v>
      </c>
      <c r="H63" s="18">
        <v>2</v>
      </c>
      <c r="I63" s="18">
        <v>0</v>
      </c>
      <c r="J63" s="25">
        <f t="shared" si="1"/>
        <v>2</v>
      </c>
    </row>
    <row r="64" spans="1:10" x14ac:dyDescent="0.25">
      <c r="A64" s="17" t="s">
        <v>296</v>
      </c>
      <c r="B64" s="34" t="s">
        <v>378</v>
      </c>
      <c r="C64" s="34" t="s">
        <v>24</v>
      </c>
      <c r="D64" s="34" t="s">
        <v>3</v>
      </c>
      <c r="E64" s="18">
        <v>5</v>
      </c>
      <c r="F64" s="18">
        <v>2</v>
      </c>
      <c r="G64" s="25">
        <f t="shared" si="0"/>
        <v>7</v>
      </c>
      <c r="H64" s="18">
        <v>5</v>
      </c>
      <c r="I64" s="18">
        <v>2</v>
      </c>
      <c r="J64" s="25">
        <f t="shared" si="1"/>
        <v>7</v>
      </c>
    </row>
    <row r="65" spans="1:10" x14ac:dyDescent="0.25">
      <c r="A65" s="17" t="s">
        <v>330</v>
      </c>
      <c r="B65" s="34" t="s">
        <v>379</v>
      </c>
      <c r="C65" s="34" t="s">
        <v>13</v>
      </c>
      <c r="D65" s="34" t="s">
        <v>3</v>
      </c>
      <c r="E65" s="18">
        <v>7</v>
      </c>
      <c r="F65" s="18">
        <v>3</v>
      </c>
      <c r="G65" s="25">
        <f t="shared" si="0"/>
        <v>10</v>
      </c>
      <c r="H65" s="18">
        <v>9</v>
      </c>
      <c r="I65" s="18">
        <v>11</v>
      </c>
      <c r="J65" s="25">
        <f t="shared" si="1"/>
        <v>20</v>
      </c>
    </row>
    <row r="66" spans="1:10" ht="14.25" customHeight="1" x14ac:dyDescent="0.25">
      <c r="A66" s="17" t="s">
        <v>56</v>
      </c>
      <c r="B66" s="34" t="s">
        <v>57</v>
      </c>
      <c r="C66" s="34" t="s">
        <v>24</v>
      </c>
      <c r="D66" s="34" t="s">
        <v>3</v>
      </c>
      <c r="E66" s="18">
        <v>20</v>
      </c>
      <c r="F66" s="18">
        <v>27</v>
      </c>
      <c r="G66" s="25">
        <f t="shared" si="0"/>
        <v>47</v>
      </c>
      <c r="H66" s="18">
        <v>23</v>
      </c>
      <c r="I66" s="18">
        <v>31</v>
      </c>
      <c r="J66" s="25">
        <f t="shared" si="1"/>
        <v>54</v>
      </c>
    </row>
    <row r="67" spans="1:10" x14ac:dyDescent="0.25">
      <c r="A67" s="17" t="s">
        <v>238</v>
      </c>
      <c r="B67" s="34" t="s">
        <v>261</v>
      </c>
      <c r="C67" s="34" t="s">
        <v>24</v>
      </c>
      <c r="D67" s="34" t="s">
        <v>3</v>
      </c>
      <c r="E67" s="18">
        <v>5</v>
      </c>
      <c r="F67" s="18">
        <v>7</v>
      </c>
      <c r="G67" s="25">
        <f t="shared" si="0"/>
        <v>12</v>
      </c>
      <c r="H67" s="18">
        <v>16</v>
      </c>
      <c r="I67" s="18">
        <v>26</v>
      </c>
      <c r="J67" s="25">
        <f t="shared" si="1"/>
        <v>42</v>
      </c>
    </row>
    <row r="68" spans="1:10" x14ac:dyDescent="0.25">
      <c r="A68" s="17" t="s">
        <v>58</v>
      </c>
      <c r="B68" s="34" t="s">
        <v>59</v>
      </c>
      <c r="C68" s="34" t="s">
        <v>24</v>
      </c>
      <c r="D68" s="34" t="s">
        <v>3</v>
      </c>
      <c r="E68" s="18">
        <v>6</v>
      </c>
      <c r="F68" s="18">
        <v>0</v>
      </c>
      <c r="G68" s="25">
        <f t="shared" si="0"/>
        <v>6</v>
      </c>
      <c r="H68" s="18">
        <v>5</v>
      </c>
      <c r="I68" s="18">
        <v>4</v>
      </c>
      <c r="J68" s="25">
        <f t="shared" si="1"/>
        <v>9</v>
      </c>
    </row>
    <row r="69" spans="1:10" x14ac:dyDescent="0.25">
      <c r="A69" s="17" t="s">
        <v>239</v>
      </c>
      <c r="B69" s="34" t="s">
        <v>262</v>
      </c>
      <c r="C69" s="34" t="s">
        <v>24</v>
      </c>
      <c r="D69" s="34" t="s">
        <v>3</v>
      </c>
      <c r="E69" s="18">
        <v>13</v>
      </c>
      <c r="F69" s="18">
        <v>0</v>
      </c>
      <c r="G69" s="25">
        <f t="shared" si="0"/>
        <v>13</v>
      </c>
      <c r="H69" s="18">
        <v>15</v>
      </c>
      <c r="I69" s="18">
        <v>2</v>
      </c>
      <c r="J69" s="25">
        <f t="shared" si="1"/>
        <v>17</v>
      </c>
    </row>
    <row r="70" spans="1:10" x14ac:dyDescent="0.25">
      <c r="A70" s="17" t="s">
        <v>297</v>
      </c>
      <c r="B70" s="34" t="s">
        <v>434</v>
      </c>
      <c r="C70" s="34" t="s">
        <v>24</v>
      </c>
      <c r="D70" s="34" t="s">
        <v>7</v>
      </c>
      <c r="E70" s="18">
        <v>11</v>
      </c>
      <c r="F70" s="18">
        <v>2</v>
      </c>
      <c r="G70" s="25">
        <f t="shared" si="0"/>
        <v>13</v>
      </c>
      <c r="H70" s="18">
        <v>7</v>
      </c>
      <c r="I70" s="18">
        <v>8</v>
      </c>
      <c r="J70" s="25">
        <f t="shared" si="1"/>
        <v>15</v>
      </c>
    </row>
    <row r="71" spans="1:10" x14ac:dyDescent="0.25">
      <c r="A71" s="17" t="s">
        <v>240</v>
      </c>
      <c r="B71" s="34" t="s">
        <v>380</v>
      </c>
      <c r="C71" s="34" t="s">
        <v>10</v>
      </c>
      <c r="D71" s="34" t="s">
        <v>3</v>
      </c>
      <c r="E71" s="18">
        <v>1</v>
      </c>
      <c r="F71" s="18">
        <v>4</v>
      </c>
      <c r="G71" s="25">
        <f t="shared" si="0"/>
        <v>5</v>
      </c>
      <c r="H71" s="18">
        <v>2</v>
      </c>
      <c r="I71" s="18">
        <v>5</v>
      </c>
      <c r="J71" s="25">
        <f t="shared" si="1"/>
        <v>7</v>
      </c>
    </row>
    <row r="72" spans="1:10" x14ac:dyDescent="0.25">
      <c r="A72" s="17" t="s">
        <v>241</v>
      </c>
      <c r="B72" s="34" t="s">
        <v>435</v>
      </c>
      <c r="C72" s="34" t="s">
        <v>13</v>
      </c>
      <c r="D72" s="34" t="s">
        <v>3</v>
      </c>
      <c r="E72" s="18">
        <v>0</v>
      </c>
      <c r="F72" s="18">
        <v>0</v>
      </c>
      <c r="G72" s="25">
        <f t="shared" si="0"/>
        <v>0</v>
      </c>
      <c r="H72" s="18">
        <v>3</v>
      </c>
      <c r="I72" s="18">
        <v>0</v>
      </c>
      <c r="J72" s="25">
        <f t="shared" si="1"/>
        <v>3</v>
      </c>
    </row>
    <row r="73" spans="1:10" x14ac:dyDescent="0.25">
      <c r="A73" s="17" t="s">
        <v>60</v>
      </c>
      <c r="B73" s="34" t="s">
        <v>263</v>
      </c>
      <c r="C73" s="34" t="s">
        <v>26</v>
      </c>
      <c r="D73" s="34" t="s">
        <v>3</v>
      </c>
      <c r="E73" s="18">
        <v>6</v>
      </c>
      <c r="F73" s="18">
        <v>3</v>
      </c>
      <c r="G73" s="25">
        <f t="shared" si="0"/>
        <v>9</v>
      </c>
      <c r="H73" s="18">
        <v>16</v>
      </c>
      <c r="I73" s="18">
        <v>2</v>
      </c>
      <c r="J73" s="25">
        <f t="shared" si="1"/>
        <v>18</v>
      </c>
    </row>
    <row r="74" spans="1:10" x14ac:dyDescent="0.25">
      <c r="A74" s="17" t="s">
        <v>242</v>
      </c>
      <c r="B74" s="34" t="s">
        <v>264</v>
      </c>
      <c r="C74" s="34" t="s">
        <v>26</v>
      </c>
      <c r="D74" s="34" t="s">
        <v>3</v>
      </c>
      <c r="E74" s="18">
        <v>3</v>
      </c>
      <c r="F74" s="18">
        <v>2</v>
      </c>
      <c r="G74" s="25">
        <f t="shared" si="0"/>
        <v>5</v>
      </c>
      <c r="H74" s="18">
        <v>8</v>
      </c>
      <c r="I74" s="18">
        <v>11</v>
      </c>
      <c r="J74" s="25">
        <f t="shared" si="1"/>
        <v>19</v>
      </c>
    </row>
    <row r="75" spans="1:10" x14ac:dyDescent="0.25">
      <c r="A75" s="17" t="s">
        <v>361</v>
      </c>
      <c r="B75" s="34" t="s">
        <v>381</v>
      </c>
      <c r="C75" s="34" t="s">
        <v>26</v>
      </c>
      <c r="D75" s="34" t="s">
        <v>3</v>
      </c>
      <c r="E75" s="18">
        <v>0</v>
      </c>
      <c r="F75" s="18">
        <v>1</v>
      </c>
      <c r="G75" s="25">
        <f t="shared" si="0"/>
        <v>1</v>
      </c>
      <c r="H75" s="18">
        <v>0</v>
      </c>
      <c r="I75" s="18">
        <v>2</v>
      </c>
      <c r="J75" s="25">
        <f t="shared" si="1"/>
        <v>2</v>
      </c>
    </row>
    <row r="76" spans="1:10" x14ac:dyDescent="0.25">
      <c r="A76" s="17" t="s">
        <v>436</v>
      </c>
      <c r="B76" s="34" t="s">
        <v>437</v>
      </c>
      <c r="C76" s="34" t="s">
        <v>13</v>
      </c>
      <c r="D76" s="34" t="s">
        <v>3</v>
      </c>
      <c r="E76" s="18">
        <v>2</v>
      </c>
      <c r="F76" s="18">
        <v>0</v>
      </c>
      <c r="G76" s="25">
        <f t="shared" si="0"/>
        <v>2</v>
      </c>
      <c r="H76" s="18">
        <v>4</v>
      </c>
      <c r="I76" s="18">
        <v>0</v>
      </c>
      <c r="J76" s="25">
        <f t="shared" si="1"/>
        <v>4</v>
      </c>
    </row>
    <row r="77" spans="1:10" x14ac:dyDescent="0.25">
      <c r="A77" s="17" t="s">
        <v>362</v>
      </c>
      <c r="B77" s="34" t="s">
        <v>438</v>
      </c>
      <c r="C77" s="34" t="s">
        <v>16</v>
      </c>
      <c r="D77" s="34" t="s">
        <v>3</v>
      </c>
      <c r="E77" s="18">
        <v>2</v>
      </c>
      <c r="F77" s="18">
        <v>1</v>
      </c>
      <c r="G77" s="25">
        <f t="shared" si="0"/>
        <v>3</v>
      </c>
      <c r="H77" s="18">
        <v>2</v>
      </c>
      <c r="I77" s="18">
        <v>0</v>
      </c>
      <c r="J77" s="25">
        <f t="shared" si="1"/>
        <v>2</v>
      </c>
    </row>
    <row r="78" spans="1:10" x14ac:dyDescent="0.25">
      <c r="A78" s="17" t="s">
        <v>363</v>
      </c>
      <c r="B78" s="34" t="s">
        <v>382</v>
      </c>
      <c r="C78" s="34" t="s">
        <v>16</v>
      </c>
      <c r="D78" s="34" t="s">
        <v>7</v>
      </c>
      <c r="E78" s="18">
        <v>0</v>
      </c>
      <c r="F78" s="18">
        <v>2</v>
      </c>
      <c r="G78" s="25">
        <f t="shared" si="0"/>
        <v>2</v>
      </c>
      <c r="H78" s="18">
        <v>0</v>
      </c>
      <c r="I78" s="18">
        <v>1</v>
      </c>
      <c r="J78" s="25">
        <f t="shared" si="1"/>
        <v>1</v>
      </c>
    </row>
    <row r="79" spans="1:10" x14ac:dyDescent="0.25">
      <c r="A79" s="17" t="s">
        <v>243</v>
      </c>
      <c r="B79" s="34" t="s">
        <v>265</v>
      </c>
      <c r="C79" s="34" t="s">
        <v>36</v>
      </c>
      <c r="D79" s="34" t="s">
        <v>7</v>
      </c>
      <c r="E79" s="18">
        <v>0</v>
      </c>
      <c r="F79" s="18">
        <v>0</v>
      </c>
      <c r="G79" s="25">
        <f t="shared" si="0"/>
        <v>0</v>
      </c>
      <c r="H79" s="18">
        <v>1</v>
      </c>
      <c r="I79" s="18">
        <v>0</v>
      </c>
      <c r="J79" s="25">
        <f t="shared" si="1"/>
        <v>1</v>
      </c>
    </row>
    <row r="80" spans="1:10" x14ac:dyDescent="0.25">
      <c r="A80" s="17" t="s">
        <v>61</v>
      </c>
      <c r="B80" s="34" t="s">
        <v>62</v>
      </c>
      <c r="C80" s="34" t="s">
        <v>33</v>
      </c>
      <c r="D80" s="34" t="s">
        <v>3</v>
      </c>
      <c r="E80" s="18">
        <v>22</v>
      </c>
      <c r="F80" s="18">
        <v>20</v>
      </c>
      <c r="G80" s="25">
        <f t="shared" si="0"/>
        <v>42</v>
      </c>
      <c r="H80" s="18">
        <v>30</v>
      </c>
      <c r="I80" s="18">
        <v>3</v>
      </c>
      <c r="J80" s="25">
        <f t="shared" si="1"/>
        <v>33</v>
      </c>
    </row>
    <row r="81" spans="1:10" x14ac:dyDescent="0.25">
      <c r="A81" s="17" t="s">
        <v>63</v>
      </c>
      <c r="B81" s="34" t="s">
        <v>64</v>
      </c>
      <c r="C81" s="34" t="s">
        <v>33</v>
      </c>
      <c r="D81" s="34" t="s">
        <v>3</v>
      </c>
      <c r="E81" s="18">
        <v>2</v>
      </c>
      <c r="F81" s="18">
        <v>0</v>
      </c>
      <c r="G81" s="25">
        <f t="shared" si="0"/>
        <v>2</v>
      </c>
      <c r="H81" s="18">
        <v>5</v>
      </c>
      <c r="I81" s="18">
        <v>3</v>
      </c>
      <c r="J81" s="25">
        <f t="shared" si="1"/>
        <v>8</v>
      </c>
    </row>
    <row r="82" spans="1:10" x14ac:dyDescent="0.25">
      <c r="A82" s="17" t="s">
        <v>298</v>
      </c>
      <c r="B82" s="34" t="s">
        <v>299</v>
      </c>
      <c r="C82" s="34" t="s">
        <v>33</v>
      </c>
      <c r="D82" s="34" t="s">
        <v>3</v>
      </c>
      <c r="E82" s="18">
        <v>2</v>
      </c>
      <c r="F82" s="18">
        <v>5</v>
      </c>
      <c r="G82" s="25">
        <f t="shared" si="0"/>
        <v>7</v>
      </c>
      <c r="H82" s="18">
        <v>7</v>
      </c>
      <c r="I82" s="18">
        <v>5</v>
      </c>
      <c r="J82" s="25">
        <f t="shared" si="1"/>
        <v>12</v>
      </c>
    </row>
    <row r="83" spans="1:10" x14ac:dyDescent="0.25">
      <c r="A83" s="17" t="s">
        <v>339</v>
      </c>
      <c r="B83" s="34" t="s">
        <v>439</v>
      </c>
      <c r="C83" s="34" t="s">
        <v>36</v>
      </c>
      <c r="D83" s="34" t="s">
        <v>3</v>
      </c>
      <c r="E83" s="18">
        <v>0</v>
      </c>
      <c r="F83" s="18">
        <v>0</v>
      </c>
      <c r="G83" s="25">
        <f t="shared" si="0"/>
        <v>0</v>
      </c>
      <c r="H83" s="18">
        <v>2</v>
      </c>
      <c r="I83" s="18">
        <v>1</v>
      </c>
      <c r="J83" s="25">
        <f t="shared" si="1"/>
        <v>3</v>
      </c>
    </row>
    <row r="84" spans="1:10" x14ac:dyDescent="0.25">
      <c r="A84" s="17" t="s">
        <v>65</v>
      </c>
      <c r="B84" s="34" t="s">
        <v>66</v>
      </c>
      <c r="C84" s="34" t="s">
        <v>11</v>
      </c>
      <c r="D84" s="34" t="s">
        <v>3</v>
      </c>
      <c r="E84" s="18">
        <v>25</v>
      </c>
      <c r="F84" s="18">
        <v>37</v>
      </c>
      <c r="G84" s="25">
        <f t="shared" si="0"/>
        <v>62</v>
      </c>
      <c r="H84" s="18">
        <v>18</v>
      </c>
      <c r="I84" s="18">
        <v>46</v>
      </c>
      <c r="J84" s="25">
        <f t="shared" si="1"/>
        <v>64</v>
      </c>
    </row>
    <row r="85" spans="1:10" x14ac:dyDescent="0.25">
      <c r="A85" s="17" t="s">
        <v>67</v>
      </c>
      <c r="B85" s="34" t="s">
        <v>331</v>
      </c>
      <c r="C85" s="34" t="s">
        <v>11</v>
      </c>
      <c r="D85" s="34" t="s">
        <v>7</v>
      </c>
      <c r="E85" s="18">
        <v>4</v>
      </c>
      <c r="F85" s="18">
        <v>0</v>
      </c>
      <c r="G85" s="25">
        <f t="shared" si="0"/>
        <v>4</v>
      </c>
      <c r="H85" s="18">
        <v>14</v>
      </c>
      <c r="I85" s="18">
        <v>1</v>
      </c>
      <c r="J85" s="25">
        <f t="shared" si="1"/>
        <v>15</v>
      </c>
    </row>
    <row r="86" spans="1:10" x14ac:dyDescent="0.25">
      <c r="A86" s="17" t="s">
        <v>68</v>
      </c>
      <c r="B86" s="34" t="s">
        <v>69</v>
      </c>
      <c r="C86" s="34" t="s">
        <v>13</v>
      </c>
      <c r="D86" s="34" t="s">
        <v>3</v>
      </c>
      <c r="E86" s="18">
        <v>7</v>
      </c>
      <c r="F86" s="18">
        <v>3</v>
      </c>
      <c r="G86" s="25">
        <f t="shared" si="0"/>
        <v>10</v>
      </c>
      <c r="H86" s="18">
        <v>11</v>
      </c>
      <c r="I86" s="18">
        <v>7</v>
      </c>
      <c r="J86" s="25">
        <f t="shared" si="1"/>
        <v>18</v>
      </c>
    </row>
    <row r="87" spans="1:10" x14ac:dyDescent="0.25">
      <c r="A87" s="17" t="s">
        <v>440</v>
      </c>
      <c r="B87" s="34" t="s">
        <v>441</v>
      </c>
      <c r="C87" s="34" t="s">
        <v>13</v>
      </c>
      <c r="D87" s="34" t="s">
        <v>3</v>
      </c>
      <c r="E87" s="18">
        <v>0</v>
      </c>
      <c r="F87" s="18">
        <v>2</v>
      </c>
      <c r="G87" s="25">
        <f t="shared" si="0"/>
        <v>2</v>
      </c>
      <c r="H87" s="18">
        <v>2</v>
      </c>
      <c r="I87" s="18">
        <v>2</v>
      </c>
      <c r="J87" s="25">
        <f t="shared" si="1"/>
        <v>4</v>
      </c>
    </row>
    <row r="88" spans="1:10" x14ac:dyDescent="0.25">
      <c r="A88" s="17" t="s">
        <v>70</v>
      </c>
      <c r="B88" s="34" t="s">
        <v>71</v>
      </c>
      <c r="C88" s="34" t="s">
        <v>13</v>
      </c>
      <c r="D88" s="34" t="s">
        <v>3</v>
      </c>
      <c r="E88" s="18">
        <v>14</v>
      </c>
      <c r="F88" s="18">
        <v>6</v>
      </c>
      <c r="G88" s="25">
        <f t="shared" si="0"/>
        <v>20</v>
      </c>
      <c r="H88" s="18">
        <v>4</v>
      </c>
      <c r="I88" s="18">
        <v>37</v>
      </c>
      <c r="J88" s="25">
        <f t="shared" si="1"/>
        <v>41</v>
      </c>
    </row>
    <row r="89" spans="1:10" x14ac:dyDescent="0.25">
      <c r="A89" s="17" t="s">
        <v>72</v>
      </c>
      <c r="B89" s="34" t="s">
        <v>73</v>
      </c>
      <c r="C89" s="34" t="s">
        <v>13</v>
      </c>
      <c r="D89" s="34" t="s">
        <v>3</v>
      </c>
      <c r="E89" s="18">
        <v>16</v>
      </c>
      <c r="F89" s="18">
        <v>0</v>
      </c>
      <c r="G89" s="25">
        <f t="shared" si="0"/>
        <v>16</v>
      </c>
      <c r="H89" s="18">
        <v>9</v>
      </c>
      <c r="I89" s="18">
        <v>0</v>
      </c>
      <c r="J89" s="25">
        <f t="shared" si="1"/>
        <v>9</v>
      </c>
    </row>
    <row r="90" spans="1:10" x14ac:dyDescent="0.25">
      <c r="A90" s="17" t="s">
        <v>442</v>
      </c>
      <c r="B90" s="34" t="s">
        <v>443</v>
      </c>
      <c r="C90" s="34" t="s">
        <v>13</v>
      </c>
      <c r="D90" s="34" t="s">
        <v>3</v>
      </c>
      <c r="E90" s="18">
        <v>0</v>
      </c>
      <c r="F90" s="18">
        <v>0</v>
      </c>
      <c r="G90" s="25">
        <f t="shared" si="0"/>
        <v>0</v>
      </c>
      <c r="H90" s="18">
        <v>0</v>
      </c>
      <c r="I90" s="18">
        <v>9</v>
      </c>
      <c r="J90" s="25">
        <f t="shared" si="1"/>
        <v>9</v>
      </c>
    </row>
    <row r="91" spans="1:10" x14ac:dyDescent="0.25">
      <c r="A91" s="17" t="s">
        <v>444</v>
      </c>
      <c r="B91" s="34" t="s">
        <v>445</v>
      </c>
      <c r="C91" s="34" t="s">
        <v>13</v>
      </c>
      <c r="D91" s="34" t="s">
        <v>3</v>
      </c>
      <c r="E91" s="18">
        <v>1</v>
      </c>
      <c r="F91" s="18">
        <v>0</v>
      </c>
      <c r="G91" s="25">
        <f t="shared" si="0"/>
        <v>1</v>
      </c>
      <c r="H91" s="18">
        <v>2</v>
      </c>
      <c r="I91" s="18">
        <v>0</v>
      </c>
      <c r="J91" s="25">
        <f t="shared" si="1"/>
        <v>2</v>
      </c>
    </row>
    <row r="92" spans="1:10" x14ac:dyDescent="0.25">
      <c r="A92" s="17" t="s">
        <v>446</v>
      </c>
      <c r="B92" s="34" t="s">
        <v>447</v>
      </c>
      <c r="C92" s="34" t="s">
        <v>13</v>
      </c>
      <c r="D92" s="34" t="s">
        <v>3</v>
      </c>
      <c r="E92" s="18">
        <v>0</v>
      </c>
      <c r="F92" s="18">
        <v>2</v>
      </c>
      <c r="G92" s="25">
        <f t="shared" si="0"/>
        <v>2</v>
      </c>
      <c r="H92" s="18">
        <v>3</v>
      </c>
      <c r="I92" s="18">
        <v>2</v>
      </c>
      <c r="J92" s="25">
        <f t="shared" si="1"/>
        <v>5</v>
      </c>
    </row>
    <row r="93" spans="1:10" x14ac:dyDescent="0.25">
      <c r="A93" s="17" t="s">
        <v>364</v>
      </c>
      <c r="B93" s="34" t="s">
        <v>383</v>
      </c>
      <c r="C93" s="34" t="s">
        <v>13</v>
      </c>
      <c r="D93" s="34" t="s">
        <v>3</v>
      </c>
      <c r="E93" s="18">
        <v>1</v>
      </c>
      <c r="F93" s="18">
        <v>0</v>
      </c>
      <c r="G93" s="25">
        <f t="shared" si="0"/>
        <v>1</v>
      </c>
      <c r="H93" s="18">
        <v>2</v>
      </c>
      <c r="I93" s="18">
        <v>0</v>
      </c>
      <c r="J93" s="25">
        <f t="shared" si="1"/>
        <v>2</v>
      </c>
    </row>
    <row r="94" spans="1:10" x14ac:dyDescent="0.25">
      <c r="A94" s="17" t="s">
        <v>332</v>
      </c>
      <c r="B94" s="34" t="s">
        <v>333</v>
      </c>
      <c r="C94" s="34" t="s">
        <v>13</v>
      </c>
      <c r="D94" s="34" t="s">
        <v>3</v>
      </c>
      <c r="E94" s="18">
        <v>11</v>
      </c>
      <c r="F94" s="18">
        <v>0</v>
      </c>
      <c r="G94" s="25">
        <f t="shared" si="0"/>
        <v>11</v>
      </c>
      <c r="H94" s="18">
        <v>8</v>
      </c>
      <c r="I94" s="18">
        <v>0</v>
      </c>
      <c r="J94" s="25">
        <f t="shared" si="1"/>
        <v>8</v>
      </c>
    </row>
    <row r="95" spans="1:10" x14ac:dyDescent="0.25">
      <c r="A95" s="17" t="s">
        <v>74</v>
      </c>
      <c r="B95" s="34" t="s">
        <v>75</v>
      </c>
      <c r="C95" s="34" t="s">
        <v>13</v>
      </c>
      <c r="D95" s="34" t="s">
        <v>7</v>
      </c>
      <c r="E95" s="18">
        <v>1</v>
      </c>
      <c r="F95" s="18">
        <v>2</v>
      </c>
      <c r="G95" s="25">
        <f t="shared" si="0"/>
        <v>3</v>
      </c>
      <c r="H95" s="18">
        <v>7</v>
      </c>
      <c r="I95" s="18">
        <v>14</v>
      </c>
      <c r="J95" s="25">
        <f t="shared" si="1"/>
        <v>21</v>
      </c>
    </row>
    <row r="96" spans="1:10" x14ac:dyDescent="0.25">
      <c r="A96" s="17" t="s">
        <v>244</v>
      </c>
      <c r="B96" s="34" t="s">
        <v>266</v>
      </c>
      <c r="C96" s="34" t="s">
        <v>13</v>
      </c>
      <c r="D96" s="34" t="s">
        <v>7</v>
      </c>
      <c r="E96" s="18">
        <v>0</v>
      </c>
      <c r="F96" s="18">
        <v>0</v>
      </c>
      <c r="G96" s="25">
        <f t="shared" si="0"/>
        <v>0</v>
      </c>
      <c r="H96" s="18">
        <v>4</v>
      </c>
      <c r="I96" s="18">
        <v>0</v>
      </c>
      <c r="J96" s="25">
        <f t="shared" si="1"/>
        <v>4</v>
      </c>
    </row>
    <row r="97" spans="1:10" x14ac:dyDescent="0.25">
      <c r="A97" s="17" t="s">
        <v>76</v>
      </c>
      <c r="B97" s="34" t="s">
        <v>448</v>
      </c>
      <c r="C97" s="34" t="s">
        <v>13</v>
      </c>
      <c r="D97" s="34" t="s">
        <v>7</v>
      </c>
      <c r="E97" s="18">
        <v>6</v>
      </c>
      <c r="F97" s="18">
        <v>1</v>
      </c>
      <c r="G97" s="25">
        <f t="shared" si="0"/>
        <v>7</v>
      </c>
      <c r="H97" s="18">
        <v>2</v>
      </c>
      <c r="I97" s="18">
        <v>2</v>
      </c>
      <c r="J97" s="25">
        <f t="shared" si="1"/>
        <v>4</v>
      </c>
    </row>
    <row r="98" spans="1:10" ht="14.25" customHeight="1" x14ac:dyDescent="0.25">
      <c r="A98" s="17" t="s">
        <v>77</v>
      </c>
      <c r="B98" s="34" t="s">
        <v>78</v>
      </c>
      <c r="C98" s="34" t="s">
        <v>13</v>
      </c>
      <c r="D98" s="34" t="s">
        <v>7</v>
      </c>
      <c r="E98" s="18">
        <v>3</v>
      </c>
      <c r="F98" s="18">
        <v>4</v>
      </c>
      <c r="G98" s="25">
        <f t="shared" si="0"/>
        <v>7</v>
      </c>
      <c r="H98" s="18">
        <v>5</v>
      </c>
      <c r="I98" s="18">
        <v>8</v>
      </c>
      <c r="J98" s="25">
        <f t="shared" si="1"/>
        <v>13</v>
      </c>
    </row>
    <row r="99" spans="1:10" x14ac:dyDescent="0.25">
      <c r="A99" s="17" t="s">
        <v>245</v>
      </c>
      <c r="B99" s="34" t="s">
        <v>449</v>
      </c>
      <c r="C99" s="34" t="s">
        <v>13</v>
      </c>
      <c r="D99" s="34" t="s">
        <v>7</v>
      </c>
      <c r="E99" s="18">
        <v>3</v>
      </c>
      <c r="F99" s="18">
        <v>7</v>
      </c>
      <c r="G99" s="25">
        <f t="shared" si="0"/>
        <v>10</v>
      </c>
      <c r="H99" s="18">
        <v>13</v>
      </c>
      <c r="I99" s="18">
        <v>8</v>
      </c>
      <c r="J99" s="25">
        <f t="shared" si="1"/>
        <v>21</v>
      </c>
    </row>
    <row r="100" spans="1:10" x14ac:dyDescent="0.25">
      <c r="A100" s="17" t="s">
        <v>450</v>
      </c>
      <c r="B100" s="34" t="s">
        <v>451</v>
      </c>
      <c r="C100" s="34" t="s">
        <v>13</v>
      </c>
      <c r="D100" s="34" t="s">
        <v>3</v>
      </c>
      <c r="E100" s="18">
        <v>1</v>
      </c>
      <c r="F100" s="18">
        <v>0</v>
      </c>
      <c r="G100" s="25">
        <f t="shared" si="0"/>
        <v>1</v>
      </c>
      <c r="H100" s="18">
        <v>0</v>
      </c>
      <c r="I100" s="18">
        <v>1</v>
      </c>
      <c r="J100" s="25">
        <f t="shared" si="1"/>
        <v>1</v>
      </c>
    </row>
    <row r="101" spans="1:10" x14ac:dyDescent="0.25">
      <c r="A101" s="17" t="s">
        <v>365</v>
      </c>
      <c r="B101" s="34" t="s">
        <v>384</v>
      </c>
      <c r="C101" s="34" t="s">
        <v>13</v>
      </c>
      <c r="D101" s="34" t="s">
        <v>7</v>
      </c>
      <c r="E101" s="18">
        <v>1</v>
      </c>
      <c r="F101" s="18">
        <v>0</v>
      </c>
      <c r="G101" s="25">
        <f t="shared" si="0"/>
        <v>1</v>
      </c>
      <c r="H101" s="18">
        <v>1</v>
      </c>
      <c r="I101" s="18">
        <v>0</v>
      </c>
      <c r="J101" s="25">
        <f t="shared" si="1"/>
        <v>1</v>
      </c>
    </row>
    <row r="102" spans="1:10" x14ac:dyDescent="0.25">
      <c r="A102" s="17" t="s">
        <v>334</v>
      </c>
      <c r="B102" s="34" t="s">
        <v>335</v>
      </c>
      <c r="C102" s="34" t="s">
        <v>13</v>
      </c>
      <c r="D102" s="34" t="s">
        <v>3</v>
      </c>
      <c r="E102" s="18">
        <v>2</v>
      </c>
      <c r="F102" s="18">
        <v>0</v>
      </c>
      <c r="G102" s="25">
        <f t="shared" si="0"/>
        <v>2</v>
      </c>
      <c r="H102" s="18">
        <v>0</v>
      </c>
      <c r="I102" s="18">
        <v>0</v>
      </c>
      <c r="J102" s="25">
        <f t="shared" si="1"/>
        <v>0</v>
      </c>
    </row>
    <row r="103" spans="1:10" x14ac:dyDescent="0.25">
      <c r="A103" s="17" t="s">
        <v>79</v>
      </c>
      <c r="B103" s="34" t="s">
        <v>80</v>
      </c>
      <c r="C103" s="34" t="s">
        <v>13</v>
      </c>
      <c r="D103" s="34" t="s">
        <v>3</v>
      </c>
      <c r="E103" s="18">
        <v>3</v>
      </c>
      <c r="F103" s="18">
        <v>0</v>
      </c>
      <c r="G103" s="25">
        <f t="shared" si="0"/>
        <v>3</v>
      </c>
      <c r="H103" s="18">
        <v>1</v>
      </c>
      <c r="I103" s="18">
        <v>3</v>
      </c>
      <c r="J103" s="25">
        <f t="shared" si="1"/>
        <v>4</v>
      </c>
    </row>
    <row r="104" spans="1:10" x14ac:dyDescent="0.25">
      <c r="A104" s="17" t="s">
        <v>452</v>
      </c>
      <c r="B104" s="34" t="s">
        <v>453</v>
      </c>
      <c r="C104" s="34" t="s">
        <v>13</v>
      </c>
      <c r="D104" s="34" t="s">
        <v>7</v>
      </c>
      <c r="E104" s="18">
        <v>0</v>
      </c>
      <c r="F104" s="18">
        <v>0</v>
      </c>
      <c r="G104" s="25">
        <f t="shared" si="0"/>
        <v>0</v>
      </c>
      <c r="H104" s="18">
        <v>1</v>
      </c>
      <c r="I104" s="18">
        <v>0</v>
      </c>
      <c r="J104" s="25">
        <f t="shared" si="1"/>
        <v>1</v>
      </c>
    </row>
    <row r="105" spans="1:10" x14ac:dyDescent="0.25">
      <c r="A105" s="17" t="s">
        <v>366</v>
      </c>
      <c r="B105" s="34" t="s">
        <v>385</v>
      </c>
      <c r="C105" s="34" t="s">
        <v>23</v>
      </c>
      <c r="D105" s="34" t="s">
        <v>3</v>
      </c>
      <c r="E105" s="18">
        <v>23</v>
      </c>
      <c r="F105" s="18">
        <v>8</v>
      </c>
      <c r="G105" s="25">
        <f t="shared" si="0"/>
        <v>31</v>
      </c>
      <c r="H105" s="18">
        <v>24</v>
      </c>
      <c r="I105" s="18">
        <v>18</v>
      </c>
      <c r="J105" s="25">
        <f t="shared" si="1"/>
        <v>42</v>
      </c>
    </row>
    <row r="106" spans="1:10" x14ac:dyDescent="0.25">
      <c r="A106" s="17" t="s">
        <v>81</v>
      </c>
      <c r="B106" s="34" t="s">
        <v>82</v>
      </c>
      <c r="C106" s="34" t="s">
        <v>23</v>
      </c>
      <c r="D106" s="34" t="s">
        <v>3</v>
      </c>
      <c r="E106" s="18">
        <v>16</v>
      </c>
      <c r="F106" s="18">
        <v>10</v>
      </c>
      <c r="G106" s="25">
        <f t="shared" si="0"/>
        <v>26</v>
      </c>
      <c r="H106" s="18">
        <v>4</v>
      </c>
      <c r="I106" s="18">
        <v>19</v>
      </c>
      <c r="J106" s="25">
        <f t="shared" si="1"/>
        <v>23</v>
      </c>
    </row>
    <row r="107" spans="1:10" x14ac:dyDescent="0.25">
      <c r="A107" s="17" t="s">
        <v>246</v>
      </c>
      <c r="B107" s="34" t="s">
        <v>267</v>
      </c>
      <c r="C107" s="34" t="s">
        <v>23</v>
      </c>
      <c r="D107" s="34" t="s">
        <v>3</v>
      </c>
      <c r="E107" s="18">
        <v>4</v>
      </c>
      <c r="F107" s="18">
        <v>0</v>
      </c>
      <c r="G107" s="25">
        <f t="shared" si="0"/>
        <v>4</v>
      </c>
      <c r="H107" s="18">
        <v>5</v>
      </c>
      <c r="I107" s="18">
        <v>7</v>
      </c>
      <c r="J107" s="25">
        <f t="shared" si="1"/>
        <v>12</v>
      </c>
    </row>
    <row r="108" spans="1:10" x14ac:dyDescent="0.25">
      <c r="A108" s="17" t="s">
        <v>247</v>
      </c>
      <c r="B108" s="34" t="s">
        <v>268</v>
      </c>
      <c r="C108" s="34" t="s">
        <v>23</v>
      </c>
      <c r="D108" s="34" t="s">
        <v>3</v>
      </c>
      <c r="E108" s="18">
        <v>2</v>
      </c>
      <c r="F108" s="18">
        <v>0</v>
      </c>
      <c r="G108" s="25">
        <f t="shared" si="0"/>
        <v>2</v>
      </c>
      <c r="H108" s="18">
        <v>2</v>
      </c>
      <c r="I108" s="18">
        <v>1</v>
      </c>
      <c r="J108" s="25">
        <f t="shared" si="1"/>
        <v>3</v>
      </c>
    </row>
    <row r="109" spans="1:10" x14ac:dyDescent="0.25">
      <c r="A109" s="17" t="s">
        <v>248</v>
      </c>
      <c r="B109" s="34" t="s">
        <v>269</v>
      </c>
      <c r="C109" s="34" t="s">
        <v>23</v>
      </c>
      <c r="D109" s="34" t="s">
        <v>3</v>
      </c>
      <c r="E109" s="18">
        <v>2</v>
      </c>
      <c r="F109" s="18">
        <v>1</v>
      </c>
      <c r="G109" s="25">
        <f t="shared" si="0"/>
        <v>3</v>
      </c>
      <c r="H109" s="18">
        <v>7</v>
      </c>
      <c r="I109" s="18">
        <v>1</v>
      </c>
      <c r="J109" s="25">
        <f t="shared" si="1"/>
        <v>8</v>
      </c>
    </row>
    <row r="110" spans="1:10" x14ac:dyDescent="0.25">
      <c r="A110" s="17" t="s">
        <v>300</v>
      </c>
      <c r="B110" s="34" t="s">
        <v>301</v>
      </c>
      <c r="C110" s="34" t="s">
        <v>23</v>
      </c>
      <c r="D110" s="34" t="s">
        <v>3</v>
      </c>
      <c r="E110" s="18">
        <v>0</v>
      </c>
      <c r="F110" s="18">
        <v>0</v>
      </c>
      <c r="G110" s="25">
        <f t="shared" si="0"/>
        <v>0</v>
      </c>
      <c r="H110" s="18">
        <v>0</v>
      </c>
      <c r="I110" s="18">
        <v>1</v>
      </c>
      <c r="J110" s="25">
        <f t="shared" si="1"/>
        <v>1</v>
      </c>
    </row>
    <row r="111" spans="1:10" x14ac:dyDescent="0.25">
      <c r="A111" s="17" t="s">
        <v>454</v>
      </c>
      <c r="B111" s="34" t="s">
        <v>455</v>
      </c>
      <c r="C111" s="34" t="s">
        <v>23</v>
      </c>
      <c r="D111" s="34" t="s">
        <v>3</v>
      </c>
      <c r="E111" s="18">
        <v>0</v>
      </c>
      <c r="F111" s="18">
        <v>1</v>
      </c>
      <c r="G111" s="25">
        <f t="shared" si="0"/>
        <v>1</v>
      </c>
      <c r="H111" s="18">
        <v>4</v>
      </c>
      <c r="I111" s="18">
        <v>0</v>
      </c>
      <c r="J111" s="25">
        <f t="shared" si="1"/>
        <v>4</v>
      </c>
    </row>
    <row r="112" spans="1:10" x14ac:dyDescent="0.25">
      <c r="A112" s="17" t="s">
        <v>302</v>
      </c>
      <c r="B112" s="34" t="s">
        <v>456</v>
      </c>
      <c r="C112" s="34" t="s">
        <v>23</v>
      </c>
      <c r="D112" s="34" t="s">
        <v>3</v>
      </c>
      <c r="E112" s="18">
        <v>0</v>
      </c>
      <c r="F112" s="18">
        <v>1</v>
      </c>
      <c r="G112" s="25">
        <f t="shared" si="0"/>
        <v>1</v>
      </c>
      <c r="H112" s="18">
        <v>1</v>
      </c>
      <c r="I112" s="18">
        <v>2</v>
      </c>
      <c r="J112" s="25">
        <f t="shared" si="1"/>
        <v>3</v>
      </c>
    </row>
    <row r="113" spans="1:10" x14ac:dyDescent="0.25">
      <c r="A113" s="17" t="s">
        <v>83</v>
      </c>
      <c r="B113" s="34" t="s">
        <v>457</v>
      </c>
      <c r="C113" s="34" t="s">
        <v>23</v>
      </c>
      <c r="D113" s="34" t="s">
        <v>7</v>
      </c>
      <c r="E113" s="18">
        <v>0</v>
      </c>
      <c r="F113" s="18">
        <v>13</v>
      </c>
      <c r="G113" s="25">
        <f t="shared" si="0"/>
        <v>13</v>
      </c>
      <c r="H113" s="18">
        <v>1</v>
      </c>
      <c r="I113" s="18">
        <v>2</v>
      </c>
      <c r="J113" s="25">
        <f t="shared" si="1"/>
        <v>3</v>
      </c>
    </row>
    <row r="114" spans="1:10" x14ac:dyDescent="0.25">
      <c r="A114" s="17" t="s">
        <v>84</v>
      </c>
      <c r="B114" s="34" t="s">
        <v>85</v>
      </c>
      <c r="C114" s="34" t="s">
        <v>23</v>
      </c>
      <c r="D114" s="34" t="s">
        <v>7</v>
      </c>
      <c r="E114" s="18">
        <v>0</v>
      </c>
      <c r="F114" s="18">
        <v>6</v>
      </c>
      <c r="G114" s="25">
        <f t="shared" si="0"/>
        <v>6</v>
      </c>
      <c r="H114" s="18">
        <v>4</v>
      </c>
      <c r="I114" s="18">
        <v>26</v>
      </c>
      <c r="J114" s="25">
        <f t="shared" si="1"/>
        <v>30</v>
      </c>
    </row>
    <row r="115" spans="1:10" x14ac:dyDescent="0.25">
      <c r="A115" s="17" t="s">
        <v>303</v>
      </c>
      <c r="B115" s="34" t="s">
        <v>336</v>
      </c>
      <c r="C115" s="34" t="s">
        <v>23</v>
      </c>
      <c r="D115" s="34" t="s">
        <v>3</v>
      </c>
      <c r="E115" s="18">
        <v>1</v>
      </c>
      <c r="F115" s="18">
        <v>0</v>
      </c>
      <c r="G115" s="25">
        <f t="shared" si="0"/>
        <v>1</v>
      </c>
      <c r="H115" s="18">
        <v>1</v>
      </c>
      <c r="I115" s="18">
        <v>0</v>
      </c>
      <c r="J115" s="25">
        <f t="shared" si="1"/>
        <v>1</v>
      </c>
    </row>
    <row r="116" spans="1:10" x14ac:dyDescent="0.25">
      <c r="A116" s="17" t="s">
        <v>86</v>
      </c>
      <c r="B116" s="34" t="s">
        <v>270</v>
      </c>
      <c r="C116" s="34" t="s">
        <v>25</v>
      </c>
      <c r="D116" s="34" t="s">
        <v>3</v>
      </c>
      <c r="E116" s="18">
        <v>5</v>
      </c>
      <c r="F116" s="18">
        <v>4</v>
      </c>
      <c r="G116" s="25">
        <f t="shared" si="0"/>
        <v>9</v>
      </c>
      <c r="H116" s="18">
        <v>12</v>
      </c>
      <c r="I116" s="18">
        <v>10</v>
      </c>
      <c r="J116" s="25">
        <f t="shared" si="1"/>
        <v>22</v>
      </c>
    </row>
    <row r="117" spans="1:10" x14ac:dyDescent="0.25">
      <c r="A117" s="19"/>
      <c r="B117" s="36"/>
      <c r="C117" s="19"/>
      <c r="D117" s="33" t="s">
        <v>320</v>
      </c>
      <c r="E117" s="32">
        <f>SUM(E6:E116)</f>
        <v>747</v>
      </c>
      <c r="F117" s="31">
        <f>SUM(F6:F116)</f>
        <v>462</v>
      </c>
      <c r="G117" s="31">
        <f>SUM(G6:G116)</f>
        <v>1209</v>
      </c>
      <c r="H117" s="31">
        <f>SUM(H6:H116)</f>
        <v>975</v>
      </c>
      <c r="I117" s="31">
        <f>SUM(I6:I116)</f>
        <v>779</v>
      </c>
      <c r="J117" s="31">
        <f>SUM(J6:J116)</f>
        <v>1754</v>
      </c>
    </row>
  </sheetData>
  <conditionalFormatting sqref="A1:A1048576">
    <cfRule type="duplicateValues" dxfId="2" priority="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99FF"/>
  </sheetPr>
  <dimension ref="A1:F89"/>
  <sheetViews>
    <sheetView zoomScale="80" zoomScaleNormal="80" workbookViewId="0">
      <pane ySplit="5" topLeftCell="A6" activePane="bottomLeft" state="frozen"/>
      <selection pane="bottomLeft" activeCell="E3" sqref="E3"/>
    </sheetView>
  </sheetViews>
  <sheetFormatPr defaultRowHeight="15" x14ac:dyDescent="0.25"/>
  <cols>
    <col min="1" max="1" width="9.140625" style="11"/>
    <col min="2" max="2" width="23.85546875" style="1" customWidth="1"/>
    <col min="3" max="3" width="43.85546875" style="1" customWidth="1"/>
    <col min="4" max="4" width="24.85546875" style="1" customWidth="1"/>
    <col min="5" max="5" width="20.42578125" style="1" customWidth="1"/>
    <col min="7" max="16384" width="9.140625" style="1"/>
  </cols>
  <sheetData>
    <row r="1" spans="1:5" x14ac:dyDescent="0.25">
      <c r="A1" s="13" t="s">
        <v>458</v>
      </c>
    </row>
    <row r="2" spans="1:5" x14ac:dyDescent="0.25">
      <c r="A2" s="16" t="s">
        <v>354</v>
      </c>
    </row>
    <row r="3" spans="1:5" x14ac:dyDescent="0.25">
      <c r="A3" s="16" t="s">
        <v>317</v>
      </c>
      <c r="C3" s="12"/>
    </row>
    <row r="5" spans="1:5" ht="61.5" customHeight="1" x14ac:dyDescent="0.25">
      <c r="A5" s="22" t="s">
        <v>274</v>
      </c>
      <c r="B5" s="22" t="s">
        <v>273</v>
      </c>
      <c r="C5" s="22" t="s">
        <v>139</v>
      </c>
      <c r="D5" s="22" t="s">
        <v>353</v>
      </c>
      <c r="E5" s="22" t="s">
        <v>352</v>
      </c>
    </row>
    <row r="6" spans="1:5" x14ac:dyDescent="0.25">
      <c r="A6" s="29" t="s">
        <v>87</v>
      </c>
      <c r="B6" s="27" t="s">
        <v>134</v>
      </c>
      <c r="C6" s="27" t="s">
        <v>305</v>
      </c>
      <c r="D6" s="10">
        <v>86</v>
      </c>
      <c r="E6" s="10">
        <v>109</v>
      </c>
    </row>
    <row r="7" spans="1:5" x14ac:dyDescent="0.25">
      <c r="A7" s="29" t="s">
        <v>88</v>
      </c>
      <c r="B7" s="27" t="s">
        <v>135</v>
      </c>
      <c r="C7" s="27" t="s">
        <v>306</v>
      </c>
      <c r="D7" s="10">
        <v>32</v>
      </c>
      <c r="E7" s="10">
        <v>39</v>
      </c>
    </row>
    <row r="8" spans="1:5" x14ac:dyDescent="0.25">
      <c r="A8" s="29" t="s">
        <v>192</v>
      </c>
      <c r="B8" s="27" t="s">
        <v>193</v>
      </c>
      <c r="C8" s="27" t="s">
        <v>307</v>
      </c>
      <c r="D8" s="10">
        <v>1</v>
      </c>
      <c r="E8" s="10">
        <v>6</v>
      </c>
    </row>
    <row r="9" spans="1:5" x14ac:dyDescent="0.25">
      <c r="A9" s="29" t="s">
        <v>125</v>
      </c>
      <c r="B9" s="27" t="s">
        <v>136</v>
      </c>
      <c r="C9" s="27" t="s">
        <v>308</v>
      </c>
      <c r="D9" s="10">
        <v>8</v>
      </c>
      <c r="E9" s="10">
        <v>7</v>
      </c>
    </row>
    <row r="10" spans="1:5" x14ac:dyDescent="0.25">
      <c r="A10" s="29" t="s">
        <v>89</v>
      </c>
      <c r="B10" s="27" t="s">
        <v>165</v>
      </c>
      <c r="C10" s="27" t="s">
        <v>306</v>
      </c>
      <c r="D10" s="10">
        <v>12</v>
      </c>
      <c r="E10" s="10">
        <v>15</v>
      </c>
    </row>
    <row r="11" spans="1:5" x14ac:dyDescent="0.25">
      <c r="A11" s="29" t="s">
        <v>90</v>
      </c>
      <c r="B11" s="27" t="s">
        <v>156</v>
      </c>
      <c r="C11" s="27" t="s">
        <v>305</v>
      </c>
      <c r="D11" s="10">
        <v>112</v>
      </c>
      <c r="E11" s="10">
        <v>118</v>
      </c>
    </row>
    <row r="12" spans="1:5" x14ac:dyDescent="0.25">
      <c r="A12" s="29" t="s">
        <v>386</v>
      </c>
      <c r="B12" s="27" t="s">
        <v>393</v>
      </c>
      <c r="C12" s="27" t="s">
        <v>310</v>
      </c>
      <c r="D12" s="10">
        <v>4</v>
      </c>
      <c r="E12" s="10">
        <v>0</v>
      </c>
    </row>
    <row r="13" spans="1:5" x14ac:dyDescent="0.25">
      <c r="A13" s="29" t="s">
        <v>216</v>
      </c>
      <c r="B13" s="27" t="s">
        <v>217</v>
      </c>
      <c r="C13" s="27" t="s">
        <v>304</v>
      </c>
      <c r="D13" s="10">
        <v>3</v>
      </c>
      <c r="E13" s="10">
        <v>2</v>
      </c>
    </row>
    <row r="14" spans="1:5" x14ac:dyDescent="0.25">
      <c r="A14" s="29" t="s">
        <v>202</v>
      </c>
      <c r="B14" s="27" t="s">
        <v>203</v>
      </c>
      <c r="C14" s="27" t="s">
        <v>307</v>
      </c>
      <c r="D14" s="10">
        <v>0</v>
      </c>
      <c r="E14" s="10">
        <v>2</v>
      </c>
    </row>
    <row r="15" spans="1:5" x14ac:dyDescent="0.25">
      <c r="A15" s="29" t="s">
        <v>131</v>
      </c>
      <c r="B15" s="27" t="s">
        <v>174</v>
      </c>
      <c r="C15" s="27" t="s">
        <v>307</v>
      </c>
      <c r="D15" s="10">
        <v>8</v>
      </c>
      <c r="E15" s="10">
        <v>22</v>
      </c>
    </row>
    <row r="16" spans="1:5" x14ac:dyDescent="0.25">
      <c r="A16" s="29" t="s">
        <v>403</v>
      </c>
      <c r="B16" s="27" t="s">
        <v>404</v>
      </c>
      <c r="C16" s="27" t="s">
        <v>310</v>
      </c>
      <c r="D16" s="10">
        <v>1</v>
      </c>
      <c r="E16" s="10">
        <v>0</v>
      </c>
    </row>
    <row r="17" spans="1:5" x14ac:dyDescent="0.25">
      <c r="A17" s="29" t="s">
        <v>194</v>
      </c>
      <c r="B17" s="27" t="s">
        <v>195</v>
      </c>
      <c r="C17" s="27" t="s">
        <v>304</v>
      </c>
      <c r="D17" s="10">
        <v>5</v>
      </c>
      <c r="E17" s="10">
        <v>13</v>
      </c>
    </row>
    <row r="18" spans="1:5" x14ac:dyDescent="0.25">
      <c r="A18" s="29" t="s">
        <v>91</v>
      </c>
      <c r="B18" s="27" t="s">
        <v>170</v>
      </c>
      <c r="C18" s="27" t="s">
        <v>306</v>
      </c>
      <c r="D18" s="10">
        <v>1</v>
      </c>
      <c r="E18" s="10">
        <v>3</v>
      </c>
    </row>
    <row r="19" spans="1:5" x14ac:dyDescent="0.25">
      <c r="A19" s="29" t="s">
        <v>405</v>
      </c>
      <c r="B19" s="27" t="s">
        <v>406</v>
      </c>
      <c r="C19" s="27" t="s">
        <v>310</v>
      </c>
      <c r="D19" s="10">
        <v>4</v>
      </c>
      <c r="E19" s="10">
        <v>4</v>
      </c>
    </row>
    <row r="20" spans="1:5" x14ac:dyDescent="0.25">
      <c r="A20" s="29" t="s">
        <v>92</v>
      </c>
      <c r="B20" s="27" t="s">
        <v>172</v>
      </c>
      <c r="C20" s="27" t="s">
        <v>309</v>
      </c>
      <c r="D20" s="10">
        <v>9</v>
      </c>
      <c r="E20" s="10">
        <v>16</v>
      </c>
    </row>
    <row r="21" spans="1:5" x14ac:dyDescent="0.25">
      <c r="A21" s="29" t="s">
        <v>407</v>
      </c>
      <c r="B21" s="27" t="s">
        <v>408</v>
      </c>
      <c r="C21" s="27" t="s">
        <v>310</v>
      </c>
      <c r="D21" s="10">
        <v>0</v>
      </c>
      <c r="E21" s="10">
        <v>1</v>
      </c>
    </row>
    <row r="22" spans="1:5" x14ac:dyDescent="0.25">
      <c r="A22" s="29" t="s">
        <v>204</v>
      </c>
      <c r="B22" s="27" t="s">
        <v>205</v>
      </c>
      <c r="C22" s="27" t="s">
        <v>309</v>
      </c>
      <c r="D22" s="10">
        <v>2</v>
      </c>
      <c r="E22" s="10">
        <v>6</v>
      </c>
    </row>
    <row r="23" spans="1:5" x14ac:dyDescent="0.25">
      <c r="A23" s="29" t="s">
        <v>206</v>
      </c>
      <c r="B23" s="27" t="s">
        <v>207</v>
      </c>
      <c r="C23" s="27" t="s">
        <v>310</v>
      </c>
      <c r="D23" s="10">
        <v>10</v>
      </c>
      <c r="E23" s="10">
        <v>5</v>
      </c>
    </row>
    <row r="24" spans="1:5" x14ac:dyDescent="0.25">
      <c r="A24" s="29" t="s">
        <v>93</v>
      </c>
      <c r="B24" s="27" t="s">
        <v>184</v>
      </c>
      <c r="C24" s="27" t="s">
        <v>304</v>
      </c>
      <c r="D24" s="10">
        <v>12</v>
      </c>
      <c r="E24" s="10">
        <v>20</v>
      </c>
    </row>
    <row r="25" spans="1:5" x14ac:dyDescent="0.25">
      <c r="A25" s="29" t="s">
        <v>94</v>
      </c>
      <c r="B25" s="27" t="s">
        <v>176</v>
      </c>
      <c r="C25" s="27" t="s">
        <v>307</v>
      </c>
      <c r="D25" s="10">
        <v>4</v>
      </c>
      <c r="E25" s="10">
        <v>7</v>
      </c>
    </row>
    <row r="26" spans="1:5" x14ac:dyDescent="0.25">
      <c r="A26" s="29" t="s">
        <v>387</v>
      </c>
      <c r="B26" s="27" t="s">
        <v>394</v>
      </c>
      <c r="C26" s="27" t="s">
        <v>307</v>
      </c>
      <c r="D26" s="10">
        <v>2</v>
      </c>
      <c r="E26" s="10">
        <v>3</v>
      </c>
    </row>
    <row r="27" spans="1:5" x14ac:dyDescent="0.25">
      <c r="A27" s="29" t="s">
        <v>340</v>
      </c>
      <c r="B27" s="27" t="s">
        <v>341</v>
      </c>
      <c r="C27" s="27" t="s">
        <v>310</v>
      </c>
      <c r="D27" s="10">
        <v>15</v>
      </c>
      <c r="E27" s="10">
        <v>16</v>
      </c>
    </row>
    <row r="28" spans="1:5" x14ac:dyDescent="0.25">
      <c r="A28" s="29" t="s">
        <v>95</v>
      </c>
      <c r="B28" s="27" t="s">
        <v>171</v>
      </c>
      <c r="C28" s="27" t="s">
        <v>311</v>
      </c>
      <c r="D28" s="10">
        <v>25</v>
      </c>
      <c r="E28" s="10">
        <v>34</v>
      </c>
    </row>
    <row r="29" spans="1:5" x14ac:dyDescent="0.25">
      <c r="A29" s="29" t="s">
        <v>220</v>
      </c>
      <c r="B29" s="27" t="s">
        <v>221</v>
      </c>
      <c r="C29" s="27" t="s">
        <v>307</v>
      </c>
      <c r="D29" s="10">
        <v>6</v>
      </c>
      <c r="E29" s="10">
        <v>4</v>
      </c>
    </row>
    <row r="30" spans="1:5" x14ac:dyDescent="0.25">
      <c r="A30" s="29" t="s">
        <v>96</v>
      </c>
      <c r="B30" s="27" t="s">
        <v>166</v>
      </c>
      <c r="C30" s="27" t="s">
        <v>311</v>
      </c>
      <c r="D30" s="10">
        <v>10</v>
      </c>
      <c r="E30" s="10">
        <v>13</v>
      </c>
    </row>
    <row r="31" spans="1:5" x14ac:dyDescent="0.25">
      <c r="A31" s="29" t="s">
        <v>198</v>
      </c>
      <c r="B31" s="27" t="s">
        <v>199</v>
      </c>
      <c r="C31" s="27" t="s">
        <v>310</v>
      </c>
      <c r="D31" s="10">
        <v>2</v>
      </c>
      <c r="E31" s="10">
        <v>3</v>
      </c>
    </row>
    <row r="32" spans="1:5" x14ac:dyDescent="0.25">
      <c r="A32" s="29" t="s">
        <v>409</v>
      </c>
      <c r="B32" s="27" t="s">
        <v>410</v>
      </c>
      <c r="C32" s="27" t="s">
        <v>310</v>
      </c>
      <c r="D32" s="10">
        <v>0</v>
      </c>
      <c r="E32" s="10">
        <v>4</v>
      </c>
    </row>
    <row r="33" spans="1:5" x14ac:dyDescent="0.25">
      <c r="A33" s="29" t="s">
        <v>97</v>
      </c>
      <c r="B33" s="27" t="s">
        <v>155</v>
      </c>
      <c r="C33" s="27" t="s">
        <v>306</v>
      </c>
      <c r="D33" s="10">
        <v>117</v>
      </c>
      <c r="E33" s="10">
        <v>133</v>
      </c>
    </row>
    <row r="34" spans="1:5" x14ac:dyDescent="0.25">
      <c r="A34" s="29" t="s">
        <v>342</v>
      </c>
      <c r="B34" s="27" t="s">
        <v>343</v>
      </c>
      <c r="C34" s="27" t="s">
        <v>310</v>
      </c>
      <c r="D34" s="10">
        <v>5</v>
      </c>
      <c r="E34" s="10">
        <v>8</v>
      </c>
    </row>
    <row r="35" spans="1:5" x14ac:dyDescent="0.25">
      <c r="A35" s="29" t="s">
        <v>98</v>
      </c>
      <c r="B35" s="27" t="s">
        <v>178</v>
      </c>
      <c r="C35" s="27" t="s">
        <v>307</v>
      </c>
      <c r="D35" s="10">
        <v>1</v>
      </c>
      <c r="E35" s="10">
        <v>1</v>
      </c>
    </row>
    <row r="36" spans="1:5" x14ac:dyDescent="0.25">
      <c r="A36" s="29" t="s">
        <v>208</v>
      </c>
      <c r="B36" s="27" t="s">
        <v>209</v>
      </c>
      <c r="C36" s="27" t="s">
        <v>307</v>
      </c>
      <c r="D36" s="10">
        <v>2</v>
      </c>
      <c r="E36" s="10">
        <v>3</v>
      </c>
    </row>
    <row r="37" spans="1:5" x14ac:dyDescent="0.25">
      <c r="A37" s="29" t="s">
        <v>99</v>
      </c>
      <c r="B37" s="27" t="s">
        <v>182</v>
      </c>
      <c r="C37" s="27" t="s">
        <v>304</v>
      </c>
      <c r="D37" s="10">
        <v>13</v>
      </c>
      <c r="E37" s="10">
        <v>12</v>
      </c>
    </row>
    <row r="38" spans="1:5" x14ac:dyDescent="0.25">
      <c r="A38" s="29" t="s">
        <v>100</v>
      </c>
      <c r="B38" s="27" t="s">
        <v>157</v>
      </c>
      <c r="C38" s="27" t="s">
        <v>311</v>
      </c>
      <c r="D38" s="10">
        <v>87</v>
      </c>
      <c r="E38" s="10">
        <v>72</v>
      </c>
    </row>
    <row r="39" spans="1:5" x14ac:dyDescent="0.25">
      <c r="A39" s="29" t="s">
        <v>101</v>
      </c>
      <c r="B39" s="27" t="s">
        <v>167</v>
      </c>
      <c r="C39" s="27" t="s">
        <v>304</v>
      </c>
      <c r="D39" s="10">
        <v>20</v>
      </c>
      <c r="E39" s="10">
        <v>26</v>
      </c>
    </row>
    <row r="40" spans="1:5" x14ac:dyDescent="0.25">
      <c r="A40" s="29" t="s">
        <v>279</v>
      </c>
      <c r="B40" s="27" t="s">
        <v>280</v>
      </c>
      <c r="C40" s="27" t="s">
        <v>312</v>
      </c>
      <c r="D40" s="10">
        <v>2</v>
      </c>
      <c r="E40" s="10">
        <v>4</v>
      </c>
    </row>
    <row r="41" spans="1:5" x14ac:dyDescent="0.25">
      <c r="A41" s="29" t="s">
        <v>281</v>
      </c>
      <c r="B41" s="27" t="s">
        <v>282</v>
      </c>
      <c r="C41" s="27" t="s">
        <v>312</v>
      </c>
      <c r="D41" s="10">
        <v>7</v>
      </c>
      <c r="E41" s="10">
        <v>12</v>
      </c>
    </row>
    <row r="42" spans="1:5" x14ac:dyDescent="0.25">
      <c r="A42" s="29" t="s">
        <v>388</v>
      </c>
      <c r="B42" s="27" t="s">
        <v>395</v>
      </c>
      <c r="C42" s="27" t="s">
        <v>310</v>
      </c>
      <c r="D42" s="10">
        <v>0</v>
      </c>
      <c r="E42" s="10">
        <v>1</v>
      </c>
    </row>
    <row r="43" spans="1:5" x14ac:dyDescent="0.25">
      <c r="A43" s="29" t="s">
        <v>102</v>
      </c>
      <c r="B43" s="27" t="s">
        <v>179</v>
      </c>
      <c r="C43" s="27" t="s">
        <v>311</v>
      </c>
      <c r="D43" s="10">
        <v>39</v>
      </c>
      <c r="E43" s="10">
        <v>41</v>
      </c>
    </row>
    <row r="44" spans="1:5" x14ac:dyDescent="0.25">
      <c r="A44" s="29" t="s">
        <v>103</v>
      </c>
      <c r="B44" s="27" t="s">
        <v>168</v>
      </c>
      <c r="C44" s="27" t="s">
        <v>308</v>
      </c>
      <c r="D44" s="10">
        <v>25</v>
      </c>
      <c r="E44" s="10">
        <v>18</v>
      </c>
    </row>
    <row r="45" spans="1:5" x14ac:dyDescent="0.25">
      <c r="A45" s="29" t="s">
        <v>189</v>
      </c>
      <c r="B45" s="27" t="s">
        <v>190</v>
      </c>
      <c r="C45" s="27" t="s">
        <v>310</v>
      </c>
      <c r="D45" s="10">
        <v>17</v>
      </c>
      <c r="E45" s="10">
        <v>16</v>
      </c>
    </row>
    <row r="46" spans="1:5" x14ac:dyDescent="0.25">
      <c r="A46" s="29" t="s">
        <v>104</v>
      </c>
      <c r="B46" s="27" t="s">
        <v>175</v>
      </c>
      <c r="C46" s="27" t="s">
        <v>313</v>
      </c>
      <c r="D46" s="10">
        <v>10</v>
      </c>
      <c r="E46" s="10">
        <v>19</v>
      </c>
    </row>
    <row r="47" spans="1:5" x14ac:dyDescent="0.25">
      <c r="A47" s="29" t="s">
        <v>196</v>
      </c>
      <c r="B47" s="27" t="s">
        <v>197</v>
      </c>
      <c r="C47" s="27" t="s">
        <v>304</v>
      </c>
      <c r="D47" s="10">
        <v>13</v>
      </c>
      <c r="E47" s="10">
        <v>14</v>
      </c>
    </row>
    <row r="48" spans="1:5" x14ac:dyDescent="0.25">
      <c r="A48" s="29" t="s">
        <v>105</v>
      </c>
      <c r="B48" s="27" t="s">
        <v>191</v>
      </c>
      <c r="C48" s="27" t="s">
        <v>308</v>
      </c>
      <c r="D48" s="10">
        <v>4</v>
      </c>
      <c r="E48" s="10">
        <v>3</v>
      </c>
    </row>
    <row r="49" spans="1:5" x14ac:dyDescent="0.25">
      <c r="A49" s="29" t="s">
        <v>106</v>
      </c>
      <c r="B49" s="27" t="s">
        <v>158</v>
      </c>
      <c r="C49" s="27" t="s">
        <v>313</v>
      </c>
      <c r="D49" s="10">
        <v>22</v>
      </c>
      <c r="E49" s="10">
        <v>44</v>
      </c>
    </row>
    <row r="50" spans="1:5" x14ac:dyDescent="0.25">
      <c r="A50" s="29" t="s">
        <v>132</v>
      </c>
      <c r="B50" s="27" t="s">
        <v>163</v>
      </c>
      <c r="C50" s="27" t="s">
        <v>311</v>
      </c>
      <c r="D50" s="10">
        <v>30</v>
      </c>
      <c r="E50" s="10">
        <v>27</v>
      </c>
    </row>
    <row r="51" spans="1:5" x14ac:dyDescent="0.25">
      <c r="A51" s="29" t="s">
        <v>222</v>
      </c>
      <c r="B51" s="27" t="s">
        <v>223</v>
      </c>
      <c r="C51" s="27" t="s">
        <v>304</v>
      </c>
      <c r="D51" s="10">
        <v>0</v>
      </c>
      <c r="E51" s="10">
        <v>1</v>
      </c>
    </row>
    <row r="52" spans="1:5" x14ac:dyDescent="0.25">
      <c r="A52" s="29" t="s">
        <v>107</v>
      </c>
      <c r="B52" s="27" t="s">
        <v>154</v>
      </c>
      <c r="C52" s="27" t="s">
        <v>311</v>
      </c>
      <c r="D52" s="10">
        <v>41</v>
      </c>
      <c r="E52" s="10">
        <v>43</v>
      </c>
    </row>
    <row r="53" spans="1:5" x14ac:dyDescent="0.25">
      <c r="A53" s="29" t="s">
        <v>108</v>
      </c>
      <c r="B53" s="27" t="s">
        <v>187</v>
      </c>
      <c r="C53" s="27" t="s">
        <v>306</v>
      </c>
      <c r="D53" s="10">
        <v>14</v>
      </c>
      <c r="E53" s="10">
        <v>21</v>
      </c>
    </row>
    <row r="54" spans="1:5" x14ac:dyDescent="0.25">
      <c r="A54" s="29" t="s">
        <v>109</v>
      </c>
      <c r="B54" s="27" t="s">
        <v>161</v>
      </c>
      <c r="C54" s="27" t="s">
        <v>305</v>
      </c>
      <c r="D54" s="10">
        <v>60</v>
      </c>
      <c r="E54" s="10">
        <v>48</v>
      </c>
    </row>
    <row r="55" spans="1:5" x14ac:dyDescent="0.25">
      <c r="A55" s="29" t="s">
        <v>344</v>
      </c>
      <c r="B55" s="27" t="s">
        <v>345</v>
      </c>
      <c r="C55" s="27" t="s">
        <v>310</v>
      </c>
      <c r="D55" s="10">
        <v>2</v>
      </c>
      <c r="E55" s="10">
        <v>0</v>
      </c>
    </row>
    <row r="56" spans="1:5" x14ac:dyDescent="0.25">
      <c r="A56" s="29" t="s">
        <v>224</v>
      </c>
      <c r="B56" s="27" t="s">
        <v>225</v>
      </c>
      <c r="C56" s="27" t="s">
        <v>304</v>
      </c>
      <c r="D56" s="10">
        <v>6</v>
      </c>
      <c r="E56" s="10">
        <v>7</v>
      </c>
    </row>
    <row r="57" spans="1:5" x14ac:dyDescent="0.25">
      <c r="A57" s="29" t="s">
        <v>389</v>
      </c>
      <c r="B57" s="27" t="s">
        <v>396</v>
      </c>
      <c r="C57" s="27" t="s">
        <v>310</v>
      </c>
      <c r="D57" s="10">
        <v>9</v>
      </c>
      <c r="E57" s="10">
        <v>12</v>
      </c>
    </row>
    <row r="58" spans="1:5" x14ac:dyDescent="0.25">
      <c r="A58" s="29" t="s">
        <v>110</v>
      </c>
      <c r="B58" s="27" t="s">
        <v>169</v>
      </c>
      <c r="C58" s="27" t="s">
        <v>307</v>
      </c>
      <c r="D58" s="10">
        <v>6</v>
      </c>
      <c r="E58" s="10">
        <v>14</v>
      </c>
    </row>
    <row r="59" spans="1:5" x14ac:dyDescent="0.25">
      <c r="A59" s="29" t="s">
        <v>111</v>
      </c>
      <c r="B59" s="27" t="s">
        <v>164</v>
      </c>
      <c r="C59" s="27" t="s">
        <v>304</v>
      </c>
      <c r="D59" s="10">
        <v>8</v>
      </c>
      <c r="E59" s="10">
        <v>14</v>
      </c>
    </row>
    <row r="60" spans="1:5" x14ac:dyDescent="0.25">
      <c r="A60" s="29" t="s">
        <v>346</v>
      </c>
      <c r="B60" s="27" t="s">
        <v>347</v>
      </c>
      <c r="C60" s="27" t="s">
        <v>310</v>
      </c>
      <c r="D60" s="10">
        <v>10</v>
      </c>
      <c r="E60" s="10">
        <v>6</v>
      </c>
    </row>
    <row r="61" spans="1:5" x14ac:dyDescent="0.25">
      <c r="A61" s="29" t="s">
        <v>348</v>
      </c>
      <c r="B61" s="27" t="s">
        <v>349</v>
      </c>
      <c r="C61" s="27" t="s">
        <v>310</v>
      </c>
      <c r="D61" s="10">
        <v>2</v>
      </c>
      <c r="E61" s="10">
        <v>8</v>
      </c>
    </row>
    <row r="62" spans="1:5" x14ac:dyDescent="0.25">
      <c r="A62" s="29" t="s">
        <v>350</v>
      </c>
      <c r="B62" s="27" t="s">
        <v>351</v>
      </c>
      <c r="C62" s="27" t="s">
        <v>310</v>
      </c>
      <c r="D62" s="10">
        <v>0</v>
      </c>
      <c r="E62" s="10">
        <v>1</v>
      </c>
    </row>
    <row r="63" spans="1:5" x14ac:dyDescent="0.25">
      <c r="A63" s="29" t="s">
        <v>411</v>
      </c>
      <c r="B63" s="27" t="s">
        <v>412</v>
      </c>
      <c r="C63" s="27" t="s">
        <v>310</v>
      </c>
      <c r="D63" s="10">
        <v>1</v>
      </c>
      <c r="E63" s="10">
        <v>2</v>
      </c>
    </row>
    <row r="64" spans="1:5" x14ac:dyDescent="0.25">
      <c r="A64" s="29" t="s">
        <v>210</v>
      </c>
      <c r="B64" s="27" t="s">
        <v>211</v>
      </c>
      <c r="C64" s="27" t="s">
        <v>304</v>
      </c>
      <c r="D64" s="10">
        <v>13</v>
      </c>
      <c r="E64" s="10">
        <v>11</v>
      </c>
    </row>
    <row r="65" spans="1:5" x14ac:dyDescent="0.25">
      <c r="A65" s="29" t="s">
        <v>283</v>
      </c>
      <c r="B65" s="27" t="s">
        <v>284</v>
      </c>
      <c r="C65" s="27" t="s">
        <v>307</v>
      </c>
      <c r="D65" s="10">
        <v>1</v>
      </c>
      <c r="E65" s="10">
        <v>2</v>
      </c>
    </row>
    <row r="66" spans="1:5" x14ac:dyDescent="0.25">
      <c r="A66" s="29" t="s">
        <v>133</v>
      </c>
      <c r="B66" s="27" t="s">
        <v>137</v>
      </c>
      <c r="C66" s="27" t="s">
        <v>307</v>
      </c>
      <c r="D66" s="10">
        <v>5</v>
      </c>
      <c r="E66" s="10">
        <v>6</v>
      </c>
    </row>
    <row r="67" spans="1:5" x14ac:dyDescent="0.25">
      <c r="A67" s="29" t="s">
        <v>390</v>
      </c>
      <c r="B67" s="27" t="s">
        <v>397</v>
      </c>
      <c r="C67" s="27" t="s">
        <v>304</v>
      </c>
      <c r="D67" s="10">
        <v>3</v>
      </c>
      <c r="E67" s="10">
        <v>2</v>
      </c>
    </row>
    <row r="68" spans="1:5" x14ac:dyDescent="0.25">
      <c r="A68" s="29" t="s">
        <v>413</v>
      </c>
      <c r="B68" s="27" t="s">
        <v>414</v>
      </c>
      <c r="C68" s="27" t="s">
        <v>304</v>
      </c>
      <c r="D68" s="10">
        <v>2</v>
      </c>
      <c r="E68" s="10">
        <v>0</v>
      </c>
    </row>
    <row r="69" spans="1:5" x14ac:dyDescent="0.25">
      <c r="A69" s="29" t="s">
        <v>112</v>
      </c>
      <c r="B69" s="27" t="s">
        <v>188</v>
      </c>
      <c r="C69" s="27" t="s">
        <v>311</v>
      </c>
      <c r="D69" s="10">
        <v>5</v>
      </c>
      <c r="E69" s="10">
        <v>7</v>
      </c>
    </row>
    <row r="70" spans="1:5" x14ac:dyDescent="0.25">
      <c r="A70" s="29" t="s">
        <v>200</v>
      </c>
      <c r="B70" s="27" t="s">
        <v>201</v>
      </c>
      <c r="C70" s="27" t="s">
        <v>307</v>
      </c>
      <c r="D70" s="10">
        <v>0</v>
      </c>
      <c r="E70" s="10">
        <v>2</v>
      </c>
    </row>
    <row r="71" spans="1:5" x14ac:dyDescent="0.25">
      <c r="A71" s="29" t="s">
        <v>113</v>
      </c>
      <c r="B71" s="27" t="s">
        <v>153</v>
      </c>
      <c r="C71" s="27" t="s">
        <v>314</v>
      </c>
      <c r="D71" s="10">
        <v>3</v>
      </c>
      <c r="E71" s="10">
        <v>7</v>
      </c>
    </row>
    <row r="72" spans="1:5" x14ac:dyDescent="0.25">
      <c r="A72" s="29" t="s">
        <v>391</v>
      </c>
      <c r="B72" s="27" t="s">
        <v>398</v>
      </c>
      <c r="C72" s="27" t="s">
        <v>310</v>
      </c>
      <c r="D72" s="10">
        <v>6</v>
      </c>
      <c r="E72" s="10">
        <v>3</v>
      </c>
    </row>
    <row r="73" spans="1:5" x14ac:dyDescent="0.25">
      <c r="A73" s="29" t="s">
        <v>126</v>
      </c>
      <c r="B73" s="27" t="s">
        <v>183</v>
      </c>
      <c r="C73" s="27" t="s">
        <v>308</v>
      </c>
      <c r="D73" s="10">
        <v>1</v>
      </c>
      <c r="E73" s="10">
        <v>1</v>
      </c>
    </row>
    <row r="74" spans="1:5" x14ac:dyDescent="0.25">
      <c r="A74" s="29" t="s">
        <v>212</v>
      </c>
      <c r="B74" s="27" t="s">
        <v>213</v>
      </c>
      <c r="C74" s="27" t="s">
        <v>310</v>
      </c>
      <c r="D74" s="10">
        <v>2</v>
      </c>
      <c r="E74" s="10">
        <v>2</v>
      </c>
    </row>
    <row r="75" spans="1:5" x14ac:dyDescent="0.25">
      <c r="A75" s="29" t="s">
        <v>114</v>
      </c>
      <c r="B75" s="27" t="s">
        <v>180</v>
      </c>
      <c r="C75" s="27" t="s">
        <v>307</v>
      </c>
      <c r="D75" s="10">
        <v>2</v>
      </c>
      <c r="E75" s="10">
        <v>2</v>
      </c>
    </row>
    <row r="76" spans="1:5" x14ac:dyDescent="0.25">
      <c r="A76" s="29" t="s">
        <v>115</v>
      </c>
      <c r="B76" s="27" t="s">
        <v>177</v>
      </c>
      <c r="C76" s="27" t="s">
        <v>304</v>
      </c>
      <c r="D76" s="10">
        <v>12</v>
      </c>
      <c r="E76" s="10">
        <v>9</v>
      </c>
    </row>
    <row r="77" spans="1:5" x14ac:dyDescent="0.25">
      <c r="A77" s="29" t="s">
        <v>116</v>
      </c>
      <c r="B77" s="27" t="s">
        <v>181</v>
      </c>
      <c r="C77" s="27" t="s">
        <v>313</v>
      </c>
      <c r="D77" s="10">
        <v>2</v>
      </c>
      <c r="E77" s="10">
        <v>2</v>
      </c>
    </row>
    <row r="78" spans="1:5" x14ac:dyDescent="0.25">
      <c r="A78" s="29" t="s">
        <v>117</v>
      </c>
      <c r="B78" s="27" t="s">
        <v>159</v>
      </c>
      <c r="C78" s="27" t="s">
        <v>311</v>
      </c>
      <c r="D78" s="10">
        <v>13</v>
      </c>
      <c r="E78" s="10">
        <v>26</v>
      </c>
    </row>
    <row r="79" spans="1:5" x14ac:dyDescent="0.25">
      <c r="A79" s="29" t="s">
        <v>118</v>
      </c>
      <c r="B79" s="27" t="s">
        <v>186</v>
      </c>
      <c r="C79" s="27" t="s">
        <v>308</v>
      </c>
      <c r="D79" s="10">
        <v>7</v>
      </c>
      <c r="E79" s="10">
        <v>10</v>
      </c>
    </row>
    <row r="80" spans="1:5" x14ac:dyDescent="0.25">
      <c r="A80" s="29" t="s">
        <v>119</v>
      </c>
      <c r="B80" s="27" t="s">
        <v>152</v>
      </c>
      <c r="C80" s="27" t="s">
        <v>306</v>
      </c>
      <c r="D80" s="10">
        <v>39</v>
      </c>
      <c r="E80" s="10">
        <v>359</v>
      </c>
    </row>
    <row r="81" spans="1:5" x14ac:dyDescent="0.25">
      <c r="A81" s="29" t="s">
        <v>392</v>
      </c>
      <c r="B81" s="27" t="s">
        <v>399</v>
      </c>
      <c r="C81" s="27" t="s">
        <v>310</v>
      </c>
      <c r="D81" s="10">
        <v>2</v>
      </c>
      <c r="E81" s="10">
        <v>3</v>
      </c>
    </row>
    <row r="82" spans="1:5" x14ac:dyDescent="0.25">
      <c r="A82" s="29" t="s">
        <v>120</v>
      </c>
      <c r="B82" s="27" t="s">
        <v>162</v>
      </c>
      <c r="C82" s="27" t="s">
        <v>309</v>
      </c>
      <c r="D82" s="10">
        <v>39</v>
      </c>
      <c r="E82" s="10">
        <v>35</v>
      </c>
    </row>
    <row r="83" spans="1:5" x14ac:dyDescent="0.25">
      <c r="A83" s="29" t="s">
        <v>214</v>
      </c>
      <c r="B83" s="27" t="s">
        <v>215</v>
      </c>
      <c r="C83" s="27" t="s">
        <v>309</v>
      </c>
      <c r="D83" s="10">
        <v>0</v>
      </c>
      <c r="E83" s="10">
        <v>7</v>
      </c>
    </row>
    <row r="84" spans="1:5" x14ac:dyDescent="0.25">
      <c r="A84" s="29" t="s">
        <v>121</v>
      </c>
      <c r="B84" s="27" t="s">
        <v>138</v>
      </c>
      <c r="C84" s="27" t="s">
        <v>313</v>
      </c>
      <c r="D84" s="10">
        <v>14</v>
      </c>
      <c r="E84" s="10">
        <v>35</v>
      </c>
    </row>
    <row r="85" spans="1:5" x14ac:dyDescent="0.25">
      <c r="A85" s="29" t="s">
        <v>122</v>
      </c>
      <c r="B85" s="27" t="s">
        <v>160</v>
      </c>
      <c r="C85" s="27" t="s">
        <v>304</v>
      </c>
      <c r="D85" s="10">
        <v>23</v>
      </c>
      <c r="E85" s="10">
        <v>33</v>
      </c>
    </row>
    <row r="86" spans="1:5" x14ac:dyDescent="0.25">
      <c r="A86" s="29" t="s">
        <v>123</v>
      </c>
      <c r="B86" s="27" t="s">
        <v>185</v>
      </c>
      <c r="C86" s="27" t="s">
        <v>305</v>
      </c>
      <c r="D86" s="10">
        <v>44</v>
      </c>
      <c r="E86" s="10">
        <v>68</v>
      </c>
    </row>
    <row r="87" spans="1:5" x14ac:dyDescent="0.25">
      <c r="A87" s="29" t="s">
        <v>124</v>
      </c>
      <c r="B87" s="27" t="s">
        <v>173</v>
      </c>
      <c r="C87" s="27" t="s">
        <v>315</v>
      </c>
      <c r="D87" s="10">
        <v>21</v>
      </c>
      <c r="E87" s="10">
        <v>19</v>
      </c>
    </row>
    <row r="88" spans="1:5" x14ac:dyDescent="0.25">
      <c r="A88" s="29" t="s">
        <v>218</v>
      </c>
      <c r="B88" s="27" t="s">
        <v>219</v>
      </c>
      <c r="C88" s="27" t="s">
        <v>310</v>
      </c>
      <c r="D88" s="10">
        <v>3</v>
      </c>
      <c r="E88" s="10">
        <v>0</v>
      </c>
    </row>
    <row r="89" spans="1:5" x14ac:dyDescent="0.25">
      <c r="C89" s="30" t="s">
        <v>320</v>
      </c>
      <c r="D89" s="37">
        <f>SUM(D6:D88)</f>
        <v>1209</v>
      </c>
      <c r="E89" s="37">
        <f>SUM(E6:E88)</f>
        <v>1754</v>
      </c>
    </row>
  </sheetData>
  <conditionalFormatting sqref="A1:A3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Słowniczek</vt:lpstr>
      <vt:lpstr>2020-107 wg kraj i rodz działan</vt:lpstr>
      <vt:lpstr>2020-107 ST wg uczelni PL</vt:lpstr>
      <vt:lpstr>2020-107 wg krajów przyjaz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2018-02-26T14:52:38Z</dcterms:created>
  <dcterms:modified xsi:type="dcterms:W3CDTF">2024-05-28T14:32:51Z</dcterms:modified>
</cp:coreProperties>
</file>