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2_2021-2027\2021\gotowe na www\"/>
    </mc:Choice>
  </mc:AlternateContent>
  <xr:revisionPtr revIDLastSave="0" documentId="13_ncr:1_{A045916D-176F-4225-9807-DAAE82A201C7}" xr6:coauthVersionLast="47" xr6:coauthVersionMax="47" xr10:uidLastSave="{00000000-0000-0000-0000-000000000000}"/>
  <bookViews>
    <workbookView xWindow="-108" yWindow="-108" windowWidth="23256" windowHeight="13896" tabRatio="860" activeTab="1" xr2:uid="{00000000-000D-0000-FFFF-FFFF00000000}"/>
  </bookViews>
  <sheets>
    <sheet name="słowniczek" sheetId="10" r:id="rId1"/>
    <sheet name="2021 wyjazdy SM z PL krajami" sheetId="2" r:id="rId2"/>
    <sheet name="2021 SM z PL wg uczelni" sheetId="3" r:id="rId3"/>
    <sheet name="2021 SMS wg uczelni i krajów" sheetId="5" r:id="rId4"/>
    <sheet name="2021 SMT wg uczelni i krajów" sheetId="6" r:id="rId5"/>
    <sheet name="SM ranking wg liczby wyjazdów" sheetId="7" r:id="rId6"/>
    <sheet name="SMS ranking wg krajów" sheetId="8" r:id="rId7"/>
    <sheet name="SMT ranking wg krajów" sheetId="9" r:id="rId8"/>
  </sheets>
  <definedNames>
    <definedName name="_xlnm._FilterDatabase" localSheetId="2" hidden="1">'2021 SM z PL wg uczelni'!$A$3:$G$203</definedName>
    <definedName name="_xlnm._FilterDatabase" localSheetId="5" hidden="1">'SM ranking wg liczby wyjazdów'!$A$5:$H$204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6" i="7" l="1"/>
  <c r="E18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M185" i="6"/>
  <c r="N185" i="6"/>
  <c r="O185" i="6"/>
  <c r="P185" i="6"/>
  <c r="Q185" i="6"/>
  <c r="R185" i="6"/>
  <c r="S185" i="6"/>
  <c r="T185" i="6"/>
  <c r="U185" i="6"/>
  <c r="V185" i="6"/>
  <c r="W185" i="6"/>
  <c r="X185" i="6"/>
  <c r="Y185" i="6"/>
  <c r="Z185" i="6"/>
  <c r="AA185" i="6"/>
  <c r="AB185" i="6"/>
  <c r="AC185" i="6"/>
  <c r="AD185" i="6"/>
  <c r="AE185" i="6"/>
  <c r="AF185" i="6"/>
  <c r="AG185" i="6"/>
  <c r="AH185" i="6"/>
  <c r="AI185" i="6"/>
  <c r="AJ185" i="6"/>
  <c r="AK185" i="6"/>
  <c r="AL185" i="6"/>
  <c r="AM185" i="6"/>
  <c r="AN185" i="6"/>
  <c r="AO185" i="6"/>
  <c r="AP185" i="6"/>
  <c r="AQ185" i="6"/>
  <c r="AR185" i="6"/>
  <c r="AS185" i="6"/>
  <c r="AT185" i="6"/>
  <c r="AU185" i="6"/>
  <c r="AV185" i="6"/>
  <c r="AW185" i="6"/>
  <c r="AX185" i="6"/>
  <c r="AY185" i="6"/>
  <c r="AZ185" i="6"/>
  <c r="BA185" i="6"/>
  <c r="BB185" i="6"/>
  <c r="BC185" i="6"/>
  <c r="BD185" i="6"/>
  <c r="BE185" i="6"/>
  <c r="E5" i="6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AE174" i="5"/>
  <c r="AF174" i="5"/>
  <c r="AG174" i="5"/>
  <c r="AH174" i="5"/>
  <c r="AI174" i="5"/>
  <c r="AJ174" i="5"/>
  <c r="AK174" i="5"/>
  <c r="AL174" i="5"/>
  <c r="AM174" i="5"/>
  <c r="AN174" i="5"/>
  <c r="AO174" i="5"/>
  <c r="AP174" i="5"/>
  <c r="AQ174" i="5"/>
  <c r="AR174" i="5"/>
  <c r="AS174" i="5"/>
  <c r="AT174" i="5"/>
  <c r="AU174" i="5"/>
  <c r="F174" i="5"/>
  <c r="G174" i="5"/>
  <c r="H174" i="5"/>
  <c r="I174" i="5"/>
  <c r="J174" i="5"/>
  <c r="K174" i="5"/>
  <c r="G206" i="3" l="1"/>
  <c r="F206" i="3"/>
  <c r="E206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B64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7" i="2"/>
  <c r="D8" i="2"/>
  <c r="D9" i="2"/>
  <c r="D10" i="2"/>
  <c r="D11" i="2"/>
  <c r="D12" i="2"/>
  <c r="C58" i="9"/>
  <c r="E5" i="5" l="1"/>
  <c r="D6" i="2"/>
  <c r="E174" i="5" l="1"/>
  <c r="C47" i="8"/>
  <c r="H206" i="7"/>
  <c r="G206" i="7"/>
  <c r="F185" i="6"/>
  <c r="C64" i="2" l="1"/>
  <c r="G6" i="3"/>
  <c r="G7" i="3"/>
  <c r="G8" i="3"/>
  <c r="G9" i="3"/>
  <c r="G10" i="3"/>
  <c r="G11" i="3"/>
  <c r="G12" i="3"/>
  <c r="G13" i="3"/>
  <c r="G14" i="3"/>
  <c r="G15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D64" i="2" l="1"/>
  <c r="H185" i="6"/>
  <c r="I185" i="6"/>
  <c r="J185" i="6"/>
  <c r="K185" i="6"/>
  <c r="L185" i="6"/>
  <c r="G185" i="6"/>
</calcChain>
</file>

<file path=xl/sharedStrings.xml><?xml version="1.0" encoding="utf-8"?>
<sst xmlns="http://schemas.openxmlformats.org/spreadsheetml/2006/main" count="3290" uniqueCount="513">
  <si>
    <t>Kod Erasmusa uczelni wysyłającej</t>
  </si>
  <si>
    <t>Oficjalna nazwa uczelni wysyłającej</t>
  </si>
  <si>
    <t>Województwo</t>
  </si>
  <si>
    <t>PL BIALA01</t>
  </si>
  <si>
    <t>lubelskie</t>
  </si>
  <si>
    <t>publiczna</t>
  </si>
  <si>
    <t>SMS</t>
  </si>
  <si>
    <t>PL BIALYST01</t>
  </si>
  <si>
    <t>Politechnika Białostocka</t>
  </si>
  <si>
    <t>podlaskie</t>
  </si>
  <si>
    <t>PL BIALYST02</t>
  </si>
  <si>
    <t>Uniwersytet Medyczny w Białymstoku</t>
  </si>
  <si>
    <t>PL BIALYST03</t>
  </si>
  <si>
    <t>niepubliczna</t>
  </si>
  <si>
    <t>PL BIALYST04</t>
  </si>
  <si>
    <t>Uniwersytet w Białymstoku</t>
  </si>
  <si>
    <t>śląskie</t>
  </si>
  <si>
    <t>PL BIELSKO02</t>
  </si>
  <si>
    <t>PL BYDGOSZ01</t>
  </si>
  <si>
    <t>Uniwersytet Kazimierza Wielkiego</t>
  </si>
  <si>
    <t>kujawsko-pomorskie</t>
  </si>
  <si>
    <t>PL BYDGOSZ02</t>
  </si>
  <si>
    <t>PL BYDGOSZ06</t>
  </si>
  <si>
    <t>Wyższa Szkoła Gospodarki w Bydgoszczy</t>
  </si>
  <si>
    <t>PL CHELM01</t>
  </si>
  <si>
    <t>mazowieckie</t>
  </si>
  <si>
    <t>PL CZESTOC01</t>
  </si>
  <si>
    <t>Politechnika Częstochowska</t>
  </si>
  <si>
    <t>PL CZESTOC03</t>
  </si>
  <si>
    <t>Akademia Polonijna w Częstochowie</t>
  </si>
  <si>
    <t>PL CZESTOC05</t>
  </si>
  <si>
    <t>Wyższa Szkoła Lingwistyczna w Częstochowie</t>
  </si>
  <si>
    <t>PL DABROWA01</t>
  </si>
  <si>
    <t>PL DEBLIN01</t>
  </si>
  <si>
    <t>PL ELBLAG01</t>
  </si>
  <si>
    <t>warmińsko-mazurskie</t>
  </si>
  <si>
    <t>PL GDANSK01</t>
  </si>
  <si>
    <t>Uniwersytet Gdański</t>
  </si>
  <si>
    <t>pomorskie</t>
  </si>
  <si>
    <t>PL GDANSK02</t>
  </si>
  <si>
    <t>Politechnika Gdańska</t>
  </si>
  <si>
    <t>PL GDANSK03</t>
  </si>
  <si>
    <t>Gdański Uniwersytet Medyczny</t>
  </si>
  <si>
    <t>PL GDANSK04</t>
  </si>
  <si>
    <t>Akademia Muzyczna im. Stanisława Moniuszki w Gdańsku</t>
  </si>
  <si>
    <t>PL GDANSK05</t>
  </si>
  <si>
    <t>Akademia Sztuk Pięknych w Gdańsku</t>
  </si>
  <si>
    <t>PL GDANSK06</t>
  </si>
  <si>
    <t>Akademia Wychowania Fizycznego i Sportu im. Jędrzeja Śniadeckiego w Gdańsku</t>
  </si>
  <si>
    <t>PL GDYNIA01</t>
  </si>
  <si>
    <t>PL GDYNIA03</t>
  </si>
  <si>
    <t>Akademia Marynarki Wojennej</t>
  </si>
  <si>
    <t>PL GLIWICE01</t>
  </si>
  <si>
    <t>Politechnika Śląska</t>
  </si>
  <si>
    <t>dolnośląskie</t>
  </si>
  <si>
    <t>PL GNIEZNO01</t>
  </si>
  <si>
    <t>wielkopolskie</t>
  </si>
  <si>
    <t>lubuskie</t>
  </si>
  <si>
    <t>PL JAROSLA02</t>
  </si>
  <si>
    <t>podkarpackie</t>
  </si>
  <si>
    <t>PL JELENIA01</t>
  </si>
  <si>
    <t>PL JOZEFOW01</t>
  </si>
  <si>
    <t>PL KATOWIC01</t>
  </si>
  <si>
    <t>Uniwersytet Śląski</t>
  </si>
  <si>
    <t>PL KATOWIC02</t>
  </si>
  <si>
    <t>Uniwersytet Ekonomiczny w Katowicach</t>
  </si>
  <si>
    <t>PL KATOWIC03</t>
  </si>
  <si>
    <t>Śląski Uniwersytet Medyczny w Katowicach</t>
  </si>
  <si>
    <t>PL KATOWIC04</t>
  </si>
  <si>
    <t>Akademia Muzyczna im. Karola Szymanowskiego w Katowicach</t>
  </si>
  <si>
    <t>PL KATOWIC05</t>
  </si>
  <si>
    <t>Akademia Wychowania Fizycznego im. Jerzego Kukuczki w Katowicach</t>
  </si>
  <si>
    <t>PL KATOWIC07</t>
  </si>
  <si>
    <t>PL KATOWIC08</t>
  </si>
  <si>
    <t>Akademia Sztuk Pięknych w Katowicach</t>
  </si>
  <si>
    <t>PL KATOWIC13</t>
  </si>
  <si>
    <t>Śląska Wyższa Szkoła Medyczna w Katowicach</t>
  </si>
  <si>
    <t>PL KATOWIC14</t>
  </si>
  <si>
    <t xml:space="preserve">Wyższa Szkoła Zarządzania Ochroną Pracy w Katowicach </t>
  </si>
  <si>
    <t>PL KATOWIC15</t>
  </si>
  <si>
    <t>PL KIELCE01</t>
  </si>
  <si>
    <t>Politechnika Świętokrzyska</t>
  </si>
  <si>
    <t>świętokrzyskie</t>
  </si>
  <si>
    <t>PL KIELCE02</t>
  </si>
  <si>
    <t>Uniwersytet Jana Kochanowskiego w Kielcach</t>
  </si>
  <si>
    <t>PL KONIN02</t>
  </si>
  <si>
    <t>PL KOSZALI01</t>
  </si>
  <si>
    <t xml:space="preserve">Politechnika Koszalińska  </t>
  </si>
  <si>
    <t>zachodniopomorskie</t>
  </si>
  <si>
    <t>PL KRAKOW01</t>
  </si>
  <si>
    <t>Uniwersytet Jagielloński w Krakowie</t>
  </si>
  <si>
    <t>małopolskie</t>
  </si>
  <si>
    <t>PL KRAKOW02</t>
  </si>
  <si>
    <t>Akademia Górniczo-Hutnicza im. Stanisława Staszica w Krakowie</t>
  </si>
  <si>
    <t>PL KRAKOW03</t>
  </si>
  <si>
    <t>PL KRAKOW04</t>
  </si>
  <si>
    <t>Uniwersytet Ekonomiczny w Krakowie</t>
  </si>
  <si>
    <t>PL KRAKOW05</t>
  </si>
  <si>
    <t>PL KRAKOW06</t>
  </si>
  <si>
    <t>Uniwersytet Rolniczy im. Hugona Kołłątaja w Krakowie</t>
  </si>
  <si>
    <t>PL KRAKOW08</t>
  </si>
  <si>
    <t>Uniwersytet Papieski Jana Pawła II w Krakowie</t>
  </si>
  <si>
    <t>PL KRAKOW09</t>
  </si>
  <si>
    <t>PL KRAKOW10</t>
  </si>
  <si>
    <t>Akademia Sztuk Pięknych im. Jana Matejki w Krakowie</t>
  </si>
  <si>
    <t>PL KRAKOW11</t>
  </si>
  <si>
    <t>PL KRAKOW12</t>
  </si>
  <si>
    <t>PL KRAKOW15</t>
  </si>
  <si>
    <t>Wyższa Szkoła Zarządzania i Bankowości w Krakowie</t>
  </si>
  <si>
    <t>PL KRAKOW17</t>
  </si>
  <si>
    <t>PL KRAKOW19</t>
  </si>
  <si>
    <t>PL KROSNO01</t>
  </si>
  <si>
    <t>PL LEGNICA01</t>
  </si>
  <si>
    <t>PL LESZNO01</t>
  </si>
  <si>
    <t>PL LODZ01</t>
  </si>
  <si>
    <t>Uniwersytet Łódzki</t>
  </si>
  <si>
    <t>łódzkie</t>
  </si>
  <si>
    <t>PL LODZ02</t>
  </si>
  <si>
    <t>Politechnika Łódzka</t>
  </si>
  <si>
    <t>PL LODZ03</t>
  </si>
  <si>
    <t>Uniwersytet Medyczny w Łodzi</t>
  </si>
  <si>
    <t>PL LODZ04</t>
  </si>
  <si>
    <t>Akademia Muzyczna im. Grażyny i Kiejstuta Bacewiczów w Łodzi</t>
  </si>
  <si>
    <t>PL LODZ05</t>
  </si>
  <si>
    <t>Akademia Sztuk Pięknych im. Władysława Strzemińskiego w Łodzi</t>
  </si>
  <si>
    <t>PL LODZ07</t>
  </si>
  <si>
    <t>Akademia Humanistyczno-Ekonomiczna w Łodzi</t>
  </si>
  <si>
    <t>PL LODZ09</t>
  </si>
  <si>
    <t>Społeczna Akademia Nauk w Łodzi</t>
  </si>
  <si>
    <t>PL LOMZA03</t>
  </si>
  <si>
    <t>PL LUBLIN01</t>
  </si>
  <si>
    <t>Uniwersytet Marii Curie-Skłodowskiej</t>
  </si>
  <si>
    <t>PL LUBLIN02</t>
  </si>
  <si>
    <t>Katolicki Uniwersytet Lubelski Jana Pawła II</t>
  </si>
  <si>
    <t>PL LUBLIN03</t>
  </si>
  <si>
    <t>Politechnika Lubelska</t>
  </si>
  <si>
    <t>PL LUBLIN04</t>
  </si>
  <si>
    <t>Uniwersytet Przyrodniczy w Lublinie</t>
  </si>
  <si>
    <t>PL LUBLIN05</t>
  </si>
  <si>
    <t>Uniwersytet Medyczny w Lublinie</t>
  </si>
  <si>
    <t>PL LUBLIN06</t>
  </si>
  <si>
    <t>Wyższa Szkoła Przedsiębiorczości i Administracji w Lublinie</t>
  </si>
  <si>
    <t>PL LUBLIN08</t>
  </si>
  <si>
    <t>PL LUBLIN09</t>
  </si>
  <si>
    <t>PL NOWY-SA01</t>
  </si>
  <si>
    <t>Wyższa Szkoła Biznesu - National-Louis University</t>
  </si>
  <si>
    <t>PL NOWY-SA02</t>
  </si>
  <si>
    <t>PL NOWY-TA01</t>
  </si>
  <si>
    <t>PL NYSA01</t>
  </si>
  <si>
    <t>opolskie</t>
  </si>
  <si>
    <t>PL OLSZTYN01</t>
  </si>
  <si>
    <t>Uniwersytet Warmińsko-Mazurski w Olsztynie</t>
  </si>
  <si>
    <t>PL OPOLE01</t>
  </si>
  <si>
    <t>Uniwersytet Opolski</t>
  </si>
  <si>
    <t>PL OPOLE02</t>
  </si>
  <si>
    <t>Politechnika Opolska</t>
  </si>
  <si>
    <t>PL OSWIECI01</t>
  </si>
  <si>
    <t>PL PILA02</t>
  </si>
  <si>
    <t>PL POZNAN01</t>
  </si>
  <si>
    <t>Uniwersytet im. Adama Mickiewicza w Poznaniu</t>
  </si>
  <si>
    <t>PL POZNAN02</t>
  </si>
  <si>
    <t>Politechnika Poznańska</t>
  </si>
  <si>
    <t>PL POZNAN03</t>
  </si>
  <si>
    <t>Uniwersytet Ekonomiczny w Poznaniu</t>
  </si>
  <si>
    <t>PL POZNAN04</t>
  </si>
  <si>
    <t>Uniwersytet Przyrodniczy w Poznaniu</t>
  </si>
  <si>
    <t>PL POZNAN05</t>
  </si>
  <si>
    <t>Uniwersytet Medyczny im. Karola Marcinkowskiego w Poznaniu</t>
  </si>
  <si>
    <t>PL POZNAN06</t>
  </si>
  <si>
    <t>Akademia Muzyczna im. I. J. Paderewskiego w Poznaniu</t>
  </si>
  <si>
    <t>PL POZNAN08</t>
  </si>
  <si>
    <t>Akademia Wychowania Fizycznego im. Eugeniusza Piaseckiego w Poznaniu</t>
  </si>
  <si>
    <t>PL POZNAN12</t>
  </si>
  <si>
    <t>PL POZNAN13</t>
  </si>
  <si>
    <t>PL POZNAN19</t>
  </si>
  <si>
    <t>Wyższa Szkoła Języków Obcych im. Samuela Bogumiła Lindego</t>
  </si>
  <si>
    <t>PL POZNAN22</t>
  </si>
  <si>
    <t>Wyższa Szkoła Logistyki z siedzibą w Poznaniu</t>
  </si>
  <si>
    <t>PL PRZEMYS02</t>
  </si>
  <si>
    <t>PL RADOM01</t>
  </si>
  <si>
    <t>PL RADOM04</t>
  </si>
  <si>
    <t>PL RZESZOW01</t>
  </si>
  <si>
    <t>PL RZESZOW02</t>
  </si>
  <si>
    <t>Uniwersytet Rzeszowski</t>
  </si>
  <si>
    <t>PL RZESZOW03</t>
  </si>
  <si>
    <t>Wyższa Szkoła Informatyki i Zarządzania z siedzibą w Rzeszowie</t>
  </si>
  <si>
    <t>PL SIEDLCE01</t>
  </si>
  <si>
    <t>PL SLUPSK01</t>
  </si>
  <si>
    <t>PL SUWALKI03</t>
  </si>
  <si>
    <t>PL SZCZECI01</t>
  </si>
  <si>
    <t>Uniwersytet Szczeciński</t>
  </si>
  <si>
    <t>PL SZCZECI02</t>
  </si>
  <si>
    <t>Zachodniopomorski Uniwersytet Technologiczny w Szczecinie</t>
  </si>
  <si>
    <t>PL SZCZECI03</t>
  </si>
  <si>
    <t>PL SZCZECI05</t>
  </si>
  <si>
    <t>Pomorski Uniwersytet Medyczny w Szczecinie</t>
  </si>
  <si>
    <t>PL SZCZECI15</t>
  </si>
  <si>
    <t>Akademia Sztuki w Szczecinie</t>
  </si>
  <si>
    <t>PL TARNOW02</t>
  </si>
  <si>
    <t>PL TORUN01</t>
  </si>
  <si>
    <t>Uniwersytet Mikołaja Kopernika w Toruniu</t>
  </si>
  <si>
    <t>PL TORUN04</t>
  </si>
  <si>
    <t>PL WARSZAW01</t>
  </si>
  <si>
    <t>Uniwersytet Warszawski</t>
  </si>
  <si>
    <t>PL WARSZAW02</t>
  </si>
  <si>
    <t>Politechnika Warszawska</t>
  </si>
  <si>
    <t>PL WARSZAW03</t>
  </si>
  <si>
    <t>Szkoła Główna Handlowa w Warszawie</t>
  </si>
  <si>
    <t>PL WARSZAW04</t>
  </si>
  <si>
    <t>Akademia Pedagogiki Specjalnej im. Marii Grzegorzewskiej</t>
  </si>
  <si>
    <t>PL WARSZAW05</t>
  </si>
  <si>
    <t>Szkoła Główna Gospodarstwa Wiejskiego</t>
  </si>
  <si>
    <t>PL WARSZAW06</t>
  </si>
  <si>
    <t>Warszawski Uniwersytet Medyczny</t>
  </si>
  <si>
    <t>PL WARSZAW07</t>
  </si>
  <si>
    <t>Uniwersytet Kardynała Stefana Wyszyńskiego w Warszawie</t>
  </si>
  <si>
    <t>PL WARSZAW09</t>
  </si>
  <si>
    <t>Uniwersytet Muzyczny Fryderyka Chopina</t>
  </si>
  <si>
    <t>PL WARSZAW10</t>
  </si>
  <si>
    <t>Akademia Sztuk Pięknych w Warszawie</t>
  </si>
  <si>
    <t>PL WARSZAW11</t>
  </si>
  <si>
    <t>Akademia Teatralna im. Aleksandra Zelwerowicza w Warszawie</t>
  </si>
  <si>
    <t>PL WARSZAW14</t>
  </si>
  <si>
    <t>Uczelnia Łazarskiego</t>
  </si>
  <si>
    <t>PL WARSZAW21</t>
  </si>
  <si>
    <t>Akademia Leona Koźmińskiego</t>
  </si>
  <si>
    <t>PL WARSZAW28</t>
  </si>
  <si>
    <t>Polsko-Japońska Akademia Technik Komputerowych</t>
  </si>
  <si>
    <t>PL WARSZAW33</t>
  </si>
  <si>
    <t>Wojskowa Akademia Techniczna im. Jarosława Dąbrowskiego</t>
  </si>
  <si>
    <t>PL WARSZAW35</t>
  </si>
  <si>
    <t>Collegium Civitas</t>
  </si>
  <si>
    <t>PL WARSZAW37</t>
  </si>
  <si>
    <t>PL WARSZAW41</t>
  </si>
  <si>
    <t>PL WARSZAW61</t>
  </si>
  <si>
    <t>PL WARSZAW63</t>
  </si>
  <si>
    <t>PL WARSZAW68</t>
  </si>
  <si>
    <t>Akademia Sztuki Wojennej</t>
  </si>
  <si>
    <t>PL WARSZAW72</t>
  </si>
  <si>
    <t>Wyższa Szkoła Turystyki i Języków Obcych w Warszawie</t>
  </si>
  <si>
    <t>PL WARSZAW77</t>
  </si>
  <si>
    <t>VIAMODA Szkoła Wyższa w Warszawie</t>
  </si>
  <si>
    <t>PL WARSZAW78</t>
  </si>
  <si>
    <t>Akademia Finansów i Biznesu Vistula</t>
  </si>
  <si>
    <t>PL WARSZAW79</t>
  </si>
  <si>
    <t>PL WARSZAW84</t>
  </si>
  <si>
    <t>PL WLOCLAW02</t>
  </si>
  <si>
    <t>PL WROCLAW01</t>
  </si>
  <si>
    <t>Uniwersytet Wrocławski</t>
  </si>
  <si>
    <t>PL WROCLAW02</t>
  </si>
  <si>
    <t>Politechnika Wrocławska</t>
  </si>
  <si>
    <t>PL WROCLAW03</t>
  </si>
  <si>
    <t>Uniwersytet Ekonomiczny we Wrocławiu</t>
  </si>
  <si>
    <t>PL WROCLAW04</t>
  </si>
  <si>
    <t>Uniwersytet Przyrodniczy we Wrocławiu</t>
  </si>
  <si>
    <t>PL WROCLAW05</t>
  </si>
  <si>
    <t>Uniwersytet Medyczny im. Piastów Śląskich we Wrocławiu</t>
  </si>
  <si>
    <t>PL WROCLAW06</t>
  </si>
  <si>
    <t>Akademia Muzyczna im. Karola Lipińskiego we Wrocławiu</t>
  </si>
  <si>
    <t>PL WROCLAW07</t>
  </si>
  <si>
    <t>PL WROCLAW08</t>
  </si>
  <si>
    <t>PL WROCLAW12</t>
  </si>
  <si>
    <t>PL WROCLAW14</t>
  </si>
  <si>
    <t>PL WROCLAW15</t>
  </si>
  <si>
    <t>PL WROCLAW16</t>
  </si>
  <si>
    <t>Międzynarodowa Wyższa Szkoła Logistyki i Transportu we Wrocławiu</t>
  </si>
  <si>
    <t>PL WROCLAW25</t>
  </si>
  <si>
    <t>PL ZAMOSC03</t>
  </si>
  <si>
    <t>PL ZIELONA01</t>
  </si>
  <si>
    <t>Liczba wyjazdów studentów na studia (SMS)</t>
  </si>
  <si>
    <t>Łącznie</t>
  </si>
  <si>
    <t>Liczba wyjazdów SMS</t>
  </si>
  <si>
    <t>Wyjazdy studentów ogółem (SM)</t>
  </si>
  <si>
    <t xml:space="preserve">Liczba wyjazdów SMS łącznie </t>
  </si>
  <si>
    <t>Pozycja</t>
  </si>
  <si>
    <t>Hasło</t>
  </si>
  <si>
    <t>Objaśnienie</t>
  </si>
  <si>
    <t>Więcej informacji można znaleźć na stronie:</t>
  </si>
  <si>
    <t>SM</t>
  </si>
  <si>
    <t>Mobilność studentów</t>
  </si>
  <si>
    <t>ST</t>
  </si>
  <si>
    <t>Mobilność pracowników uczelni</t>
  </si>
  <si>
    <t>STA</t>
  </si>
  <si>
    <t>STT</t>
  </si>
  <si>
    <t>PL WARSZAW86</t>
  </si>
  <si>
    <t>PL WROCLAW29</t>
  </si>
  <si>
    <t>Akademia WSB</t>
  </si>
  <si>
    <t>Lotnicza Akademia Wojskowa</t>
  </si>
  <si>
    <t>Uniwersytet Morski w Gdyni</t>
  </si>
  <si>
    <t>Akademia Sztuk Teatralnych im. Stanisława Wyspiańskiego w Krakowie</t>
  </si>
  <si>
    <t xml:space="preserve">Politechnika Rzeszowska im. Ignacego Łukasiewicza </t>
  </si>
  <si>
    <t>Instytut Chemii Fizycznej PAN</t>
  </si>
  <si>
    <t>Akademia Sztuk Pięknych im. E. Gepperta we Wrocławiu</t>
  </si>
  <si>
    <t>Instytut Immunologii i Terapii Doświadczalnej im. Ludwika Hirszfelda PAN</t>
  </si>
  <si>
    <t>Uniwersytet Zielonogórski</t>
  </si>
  <si>
    <t>PL LOMZA05</t>
  </si>
  <si>
    <t>PL WARSZAW08</t>
  </si>
  <si>
    <t>Chrześcijańska Akademia Teologiczna w Warszawie</t>
  </si>
  <si>
    <t>PL CZESTOC02</t>
  </si>
  <si>
    <t>PL LODZ23</t>
  </si>
  <si>
    <t>PL WARSZAW90</t>
  </si>
  <si>
    <t>Politechnika Bydgoska im. Jana i Jędrzeja Śniadeckich</t>
  </si>
  <si>
    <t>Politechnika Krakowska im. Tadeusza Kościuszki</t>
  </si>
  <si>
    <t>Akademia Muzyczna im. Krzysztofa Pendereckiego w Krakowie</t>
  </si>
  <si>
    <t>Collegium Witelona Uczelnia Państwowa</t>
  </si>
  <si>
    <t>Państwowa Wyższa Szkoła Filmowa, Telewizyjna i Teatralna im. Leona Schillera w Łodzi</t>
  </si>
  <si>
    <t>Akademia Nauk Stosowanych Wincentego Pola w Lublinie</t>
  </si>
  <si>
    <t>Małopolska Uczelnia Państwowa im. rtm. W. Pileckiego w Oświęcimiu</t>
  </si>
  <si>
    <t>Uniwersytet Artystyczny im. Magdaleny Abakanowicz w Poznaniu</t>
  </si>
  <si>
    <t>Akademia Kultury Społecznej i Medialnej w Toruniu – Akademia Nauk Stosowanych</t>
  </si>
  <si>
    <t>Akademia Ekonomiczno-Humanistyczna w Warszawie</t>
  </si>
  <si>
    <t>Szkoła Główna Turystyki i Hotelarstwa Vistula</t>
  </si>
  <si>
    <t>Kolegium Europejskie</t>
  </si>
  <si>
    <t>Akademia Wojsk Lądowych im. gen. Tadeusza Kościuszki</t>
  </si>
  <si>
    <t>Akademia Zamojska</t>
  </si>
  <si>
    <t>PL KRAKOW18</t>
  </si>
  <si>
    <t>Wyższa Szkoła Ekonomii i Informatyki w Krakowie</t>
  </si>
  <si>
    <t>Status uczelni</t>
  </si>
  <si>
    <t>PL POZNAN16</t>
  </si>
  <si>
    <t>PL ZAMOSC02</t>
  </si>
  <si>
    <t>Wschodnioeuropejska Akademia Nauk Stosowanych w Białymstoku</t>
  </si>
  <si>
    <t>Państwowa Akademia Nauk Stosowanych w Chełmie</t>
  </si>
  <si>
    <t>Akademia Nauk Stosowanych w Elblągu</t>
  </si>
  <si>
    <t>Akademia Nauk Stosowanych im. Hipolita Cegielskiego w Gnieźnie</t>
  </si>
  <si>
    <t xml:space="preserve">Karkonoska Akademia Nauk Stosowanych w Jeleniej Górze </t>
  </si>
  <si>
    <t>Akademia Górnośląska im. Wojciecha Korfantego</t>
  </si>
  <si>
    <t>Akademia Śląska</t>
  </si>
  <si>
    <t>Akademia Nauk Stosowanych w Koninie</t>
  </si>
  <si>
    <t>Państwowa Akademia Nauk Stosowanych w Krośnie</t>
  </si>
  <si>
    <t>Akademia Nauk Stosowanych im. Jana Amosa Komeńskiego w Lesznie</t>
  </si>
  <si>
    <t>Międzynarodowa Akademia Nauk Stosowanych w Łomży</t>
  </si>
  <si>
    <t>Akademia Nauk Stosowanych w Nowym Sączu</t>
  </si>
  <si>
    <t>Państwowa Akademia Nauk Stosowanych w Nysie</t>
  </si>
  <si>
    <t>Akademia Nauk Stosowanych im. Stanisława Staszica w Pile</t>
  </si>
  <si>
    <t>Collegium Da Vinci</t>
  </si>
  <si>
    <t>Państwowa Akademia Nauk Stosowanych w Przemyślu</t>
  </si>
  <si>
    <t>Akademia Handlowa Nauk Stosowanych</t>
  </si>
  <si>
    <t>Państwowa Uczelnia Zawodowa im. Prof. Edwarda F. Szczepanika w Suwałkach</t>
  </si>
  <si>
    <t>Politechnika Morska w Szczecinie</t>
  </si>
  <si>
    <t>Państwowa Akademia Nauk Stosowanych we Włocławku</t>
  </si>
  <si>
    <t>Wrocławska Akademia Biznesu w Naukach Stosowanych</t>
  </si>
  <si>
    <t>Wyższa Szkoła Humanistyczno-Ekonomiczna im. Jana Zamoyskiego z siedzibą w Zamościu</t>
  </si>
  <si>
    <t>PL GDANSK07</t>
  </si>
  <si>
    <t>PL OSTROWI01</t>
  </si>
  <si>
    <t>PL POZNAN29</t>
  </si>
  <si>
    <t>PL RACIBOR01</t>
  </si>
  <si>
    <t>PL WARSZAW17</t>
  </si>
  <si>
    <t>PL WARSZAW87</t>
  </si>
  <si>
    <t xml:space="preserve">Akademia Bialska im. Jana Pawła II </t>
  </si>
  <si>
    <t>Uniwersytet Bielsko-Bialski</t>
  </si>
  <si>
    <t>Uniwersytet Jana Długosza w Częstochowie</t>
  </si>
  <si>
    <t>Wyższa Szkoła Turystyki i Hotelarstwa w Gdańsku</t>
  </si>
  <si>
    <t>Państwowa Akademia Nauk Stosowanych im. ks. Bronisława Markiewicza w Jarosławiu</t>
  </si>
  <si>
    <t>Akademia Nauk Stosowanych WSGE im. A. De Gasperi w Józefowie</t>
  </si>
  <si>
    <t>Uniwersytet Komisji Edukacji Narodowej w Krakowie</t>
  </si>
  <si>
    <t>Uniwersytet Ignatianum w Krakowie</t>
  </si>
  <si>
    <t>Akademia Łomżyńska</t>
  </si>
  <si>
    <t>Lubelska Akademia WSEI</t>
  </si>
  <si>
    <t>Akademia Nauk Stosowanych w Nowym Targu</t>
  </si>
  <si>
    <t>Akademia Nauk Stosowanych im. Józefa Gołuchowskiego</t>
  </si>
  <si>
    <t xml:space="preserve">Uniwersytet WSB Merito w Poznaniu </t>
  </si>
  <si>
    <t>Instytut Genetyki Człowieka PAN</t>
  </si>
  <si>
    <t>Akademia Nauk Stosowanych w Raciborzu</t>
  </si>
  <si>
    <t>Uniwersytet Radomski im. Kazimierza Pułaskiego</t>
  </si>
  <si>
    <t>Uniwersytet w Siedlcach</t>
  </si>
  <si>
    <t>Uniwersytet Pomorski w Słupsku</t>
  </si>
  <si>
    <t>Akademia Tarnowska</t>
  </si>
  <si>
    <t>Uczelnia Techniczno-Handlowa im. Heleny Chodkowskiej</t>
  </si>
  <si>
    <t>Instytut Historii im. Tadeusza Manteuffla PAN</t>
  </si>
  <si>
    <t>Akademia Wychowania Fizycznego im. Polskich Olimpijczyków we Wrocławiu</t>
  </si>
  <si>
    <t>Uniwersytet Dolnośląski DSW we Wrocławiu</t>
  </si>
  <si>
    <t>Uniwersytet WSB Merito we Wrocławiu</t>
  </si>
  <si>
    <t>KA131-2021</t>
  </si>
  <si>
    <t>https://erasmusplus.org.pl/sektory/szkolnictwo-wyzsze/akcja-1-mobilnosc-edukacyjna</t>
  </si>
  <si>
    <t>umowa finansowa pomiędzy uczelnią a Fundacją Rozwoju Systemu Edukacji pełniącą w Polsce rolę Narodowej Agencji programu Erasmus+ i Europejskiego Korpusu Solidarności, realizowana w ramach Akcji 1  „Mobilność edukacyjna” w sektorze szkolnictwa wyższego - współpraca z krajami programu, konkurs wniosków 2021.
Umowa trwająca od 1 września 2021 do 31 października 2023.</t>
  </si>
  <si>
    <t>mobilność studentów celem realizacji części studiów w innych krajach programu oraz krajach trzecich niestowarzyszonych z programem</t>
  </si>
  <si>
    <t>mobilność studentów celem realizacji praktyki w innych krajach programu oraz krajach trzecich niestowarzyszonych z programem
mobilność absolwentów na praktyki/staże do innych krajów programu oraz krajów trzecich niestowarzyszonych z programem</t>
  </si>
  <si>
    <t>mobilność nauczycieli akademickich w celu prowadzenia zajęć dydaktycznych na uczelniach w krajach programu oraz krajach trzecich niestowarzyszonych z programem; do tej kategorii wchodzą także przyjazdy przedstawicieli przedsiębiorstw z innych krajów programu w celu prowadzenia zajęć dla studentów;</t>
  </si>
  <si>
    <t>mobilność pracowników uczelni (zarówno nauczycieli akademickich, jak i innych pracowników) do szkół wyższych, instytucji, organizacji, przedsiębiorstw w innych krajach programu oraz krajach trzecich niestowarzyszonych z programem w celach szkoleniowych (doskonalenie kompetencji zawodowych, poszerzanie wiedzy w danej dziedzinie, udział w szkoleniach, „work shadowing” itp.).</t>
  </si>
  <si>
    <t>SMT</t>
  </si>
  <si>
    <t>Wyjazdy studentów polskich uczelni oraz przyjazdy studentów z Ukrainy w związku z panującym w danym kraju stanem wojennym, umowa KA131-2021: wg krajów przyjmujących</t>
  </si>
  <si>
    <t>SMS mobilności studentów w celu realizacji części studiów</t>
  </si>
  <si>
    <t>SMT mobilności studentów w celu odbycia praktyki</t>
  </si>
  <si>
    <t>Kod i nazwa kraju przyjmującego</t>
  </si>
  <si>
    <t>Liczba mobilności studentów na studia (SMS)</t>
  </si>
  <si>
    <t>AL - Albania</t>
  </si>
  <si>
    <t>AT - Austria</t>
  </si>
  <si>
    <t>AU - Australia</t>
  </si>
  <si>
    <t>BA - Bosnia and Herzegovina</t>
  </si>
  <si>
    <t>BE - Belgium</t>
  </si>
  <si>
    <t>BG - Bulgaria</t>
  </si>
  <si>
    <t>BR - Brazil</t>
  </si>
  <si>
    <t>CA - Canada</t>
  </si>
  <si>
    <t>CH - Switzerland</t>
  </si>
  <si>
    <t>CL - Chile</t>
  </si>
  <si>
    <t>CO - Colombia</t>
  </si>
  <si>
    <t>CR - Costa Rica</t>
  </si>
  <si>
    <t>CY - Cyprus</t>
  </si>
  <si>
    <t>CZ - Czechia</t>
  </si>
  <si>
    <t>DE - Germany</t>
  </si>
  <si>
    <t>DK - Denmark</t>
  </si>
  <si>
    <t>EE - Estonia</t>
  </si>
  <si>
    <t>EL - Greece</t>
  </si>
  <si>
    <t>ES - Spain</t>
  </si>
  <si>
    <t>FI - Finland</t>
  </si>
  <si>
    <t>FR - France</t>
  </si>
  <si>
    <t>GE - Georgia</t>
  </si>
  <si>
    <t>HR - Croatia</t>
  </si>
  <si>
    <t>HU - Hungary</t>
  </si>
  <si>
    <t>ID - Indonesia</t>
  </si>
  <si>
    <t>IE - Ireland</t>
  </si>
  <si>
    <t>IL - Israel</t>
  </si>
  <si>
    <t>IS - Iceland</t>
  </si>
  <si>
    <t>IT - Italy</t>
  </si>
  <si>
    <t>JP - Japan</t>
  </si>
  <si>
    <t>KR - South Korea</t>
  </si>
  <si>
    <t>KZ - Kazakhstan</t>
  </si>
  <si>
    <t>LI - Liechtenstein</t>
  </si>
  <si>
    <t>LT - Lithuania</t>
  </si>
  <si>
    <t>LU - Luxembourg</t>
  </si>
  <si>
    <t>LV - Latvia</t>
  </si>
  <si>
    <t>ME - Montenegro</t>
  </si>
  <si>
    <t>MK - North Macedonia</t>
  </si>
  <si>
    <t>MT - Malta</t>
  </si>
  <si>
    <t>MX - Mexico</t>
  </si>
  <si>
    <t>NL - Netherlands</t>
  </si>
  <si>
    <t>NO - Norway</t>
  </si>
  <si>
    <t>NZ - New Zealand</t>
  </si>
  <si>
    <t>PL - Poland</t>
  </si>
  <si>
    <t>PT - Portugal</t>
  </si>
  <si>
    <t>RO - Romania</t>
  </si>
  <si>
    <t>RS - Serbia</t>
  </si>
  <si>
    <t>SE - Sweden</t>
  </si>
  <si>
    <t>SI - Slovenia</t>
  </si>
  <si>
    <t>SK - Slovakia</t>
  </si>
  <si>
    <t>TR - Türkiye</t>
  </si>
  <si>
    <t>TW - Taiwan</t>
  </si>
  <si>
    <t>UG - Uganda</t>
  </si>
  <si>
    <t>UK - United Kingdom</t>
  </si>
  <si>
    <t>US - United States of America</t>
  </si>
  <si>
    <t>UZ - Uzbekistan</t>
  </si>
  <si>
    <t>XK - Kosovo</t>
  </si>
  <si>
    <t>PL CIECHAN02</t>
  </si>
  <si>
    <t>PL GDANSK11</t>
  </si>
  <si>
    <t>PL GDANSK14</t>
  </si>
  <si>
    <t>PL GLOGOW02</t>
  </si>
  <si>
    <t>PL KALISZ01</t>
  </si>
  <si>
    <t>PL KIELCE05</t>
  </si>
  <si>
    <t>PL KIELCE08</t>
  </si>
  <si>
    <t>PL KIELCE12</t>
  </si>
  <si>
    <t>PL KIELCE13</t>
  </si>
  <si>
    <t>PL KOSZALI03</t>
  </si>
  <si>
    <t>PL KRAKOW20</t>
  </si>
  <si>
    <t>PL KRAKOW26</t>
  </si>
  <si>
    <t>PL LUBIN02</t>
  </si>
  <si>
    <t>PL LUBLIN10</t>
  </si>
  <si>
    <t>PL PLOCK02</t>
  </si>
  <si>
    <t>PL SANOK01</t>
  </si>
  <si>
    <t>PL SKIERNI02</t>
  </si>
  <si>
    <t>PL SOPOT01</t>
  </si>
  <si>
    <t>PL SZCZYTN02</t>
  </si>
  <si>
    <t>PL TORUN02</t>
  </si>
  <si>
    <t>PL WARSZAW12</t>
  </si>
  <si>
    <t>PL WARSZAW22</t>
  </si>
  <si>
    <t>PL WARSZAW46</t>
  </si>
  <si>
    <t>PL WARSZAW59</t>
  </si>
  <si>
    <t>PL WARSZAW62</t>
  </si>
  <si>
    <t>PL WARSZAW73</t>
  </si>
  <si>
    <t>PL WARSZAW81</t>
  </si>
  <si>
    <t>PL WROCLAW23</t>
  </si>
  <si>
    <t>Państwowa Akademia Nauk Stosowanych im. Ignacego Mościckiego w Ciechanowie</t>
  </si>
  <si>
    <t>Akademia Ateneum w Gdańsku</t>
  </si>
  <si>
    <t>Instytut Maszyn Przepływowych im. Roberta Szewalskiego PAN</t>
  </si>
  <si>
    <t>Państwowa Akademia Nauk Stosowanych w Głogowie</t>
  </si>
  <si>
    <t>Uniwersytet Kaliski im. Prezydenta Stanisława Wojciechowskiego</t>
  </si>
  <si>
    <t>Akademia Nauk Stosowanych im. Prof. Edwarda Lipińskiego w Kielcach</t>
  </si>
  <si>
    <t>Staropolska Akademia Nauk Stosowanych w Kielcach</t>
  </si>
  <si>
    <t>Świętokrzyska Szkoła Wyższa</t>
  </si>
  <si>
    <t>Wyższa Szkoła Umiejętności Zawodowych w Pińczowie</t>
  </si>
  <si>
    <t>Państwowa Akademia Nauk Stosowanych w Koszalinie</t>
  </si>
  <si>
    <t>Akademia Kultury Fizycznej im. Bronisława Czecha w Krakowie</t>
  </si>
  <si>
    <t>Uniwersytet Andrzeja Frycza Modrzewskiego w Krakowie</t>
  </si>
  <si>
    <t>Wyższa Szkoła Europejska im. ks. Józefa Tischnera</t>
  </si>
  <si>
    <t>Instytut Katalizy i Fizykochemii Powierzchni im. Jerzego Habera Polskiej Akademii Nauk</t>
  </si>
  <si>
    <t>Uczelnia Jana Wyżykowskiego</t>
  </si>
  <si>
    <t>Akademia Nauk Społecznych i Medycznych w Lublinie Akademia Nauk Stosowanych</t>
  </si>
  <si>
    <t>Akademia Mazowiecka w Płocku</t>
  </si>
  <si>
    <t>Uczelnia Państwowa im. Jana Grodka w Sanoku</t>
  </si>
  <si>
    <t>Akademia Nauk Stosowanych Stefana Batorego</t>
  </si>
  <si>
    <t>Sopocka Akademia Nauk Stosowanych</t>
  </si>
  <si>
    <t>Akademia Policji w Szczytnie</t>
  </si>
  <si>
    <t>Uniwersytet WSB Merito w Toruniu</t>
  </si>
  <si>
    <t>Akademia Wychowania Fizycznego Józefa Piłsudskiego w Warszawie</t>
  </si>
  <si>
    <t>Instytut Fizyki PAN</t>
  </si>
  <si>
    <t>Uniwersytet SWPS</t>
  </si>
  <si>
    <t>Akademia Techniczno-Artystyczna Nauk Stosowanych w Warszawie</t>
  </si>
  <si>
    <t>Akademia WIT w Warszawie</t>
  </si>
  <si>
    <t>Wyższa Szkoła Inżynierii i Zdrowia w Warszawie</t>
  </si>
  <si>
    <t>Wszechnica Polska Akademia Nauk Stosowanych w Warszawie</t>
  </si>
  <si>
    <t>Instytut Filozofii i Socjologii PAN</t>
  </si>
  <si>
    <t>Akademia Pożarnicza</t>
  </si>
  <si>
    <t>Instytut Biologii Doświadczalnej im. M. Nenckiego PAN</t>
  </si>
  <si>
    <t>Akademia Medyczna Nauk Stosowanych i Holistycznych</t>
  </si>
  <si>
    <t>Wyższa Szkoła Humanistyczna we Wrocławiu</t>
  </si>
  <si>
    <t>Liczba wyjazdów SMT</t>
  </si>
  <si>
    <t>Liczba mobilności studentów na praktykę (SMT)</t>
  </si>
  <si>
    <t xml:space="preserve">Liczba wyjazdów SMT łącznie </t>
  </si>
  <si>
    <t>Przyjazdy z Ukrainy do PL</t>
  </si>
  <si>
    <t xml:space="preserve">Wyjazdy studentów polskich uczelni na studia w uczelniach partnerskich (SMS) oraz przyjazdy studentów z Ukrainy w związku z panującym w danym kraju stanem wojennym, umowa KA131-2021: wg krajów przyjmujących </t>
  </si>
  <si>
    <t>Wyjazdy studentów polskich uczelni na praktykę (SMT) oraz przyjazdy studentów z Ukrainy w związku z panującym w danym kraju stanem wojennym, umowa KA131-2021: wg krajów przyjmujących</t>
  </si>
  <si>
    <t>Liczba wyjazdów studentów na praktykę (SMT)</t>
  </si>
  <si>
    <t>Wyjazdy studentów polskich uczelni oraz przyjazdy studentów z Ukrainy w związku z panującym w danym kraju stanem wojennym, umowa KA131-2021: wg uczelni macierzystej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</si>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</sst>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8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2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/>
    <xf numFmtId="3" fontId="5" fillId="0" borderId="0" xfId="0" applyNumberFormat="1" applyFont="1" applyAlignment="1">
      <alignment horizontal="center" vertical="center"/>
    </xf>
    <xf numFmtId="0" fontId="7" fillId="0" borderId="5" xfId="0" applyFont="1" applyBorder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textRotation="90"/>
    </xf>
    <xf numFmtId="0" fontId="0" fillId="0" borderId="0" xfId="0" applyAlignment="1">
      <alignment horizontal="left" vertical="center"/>
    </xf>
    <xf numFmtId="0" fontId="7" fillId="0" borderId="5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9" fillId="0" borderId="0" xfId="1" applyFont="1" applyFill="1" applyAlignment="1">
      <alignment wrapText="1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textRotation="90"/>
    </xf>
    <xf numFmtId="3" fontId="2" fillId="3" borderId="3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3" fontId="1" fillId="2" borderId="3" xfId="0" applyNumberFormat="1" applyFon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3" fontId="5" fillId="3" borderId="3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</cellXfs>
  <cellStyles count="3">
    <cellStyle name="Hiperłącze" xfId="1" builtinId="8"/>
    <cellStyle name="Normalny" xfId="0" builtinId="0"/>
    <cellStyle name="Normalny 2" xfId="2" xr:uid="{C5193D01-9745-4C8B-A511-1CE74DCE7BF7}"/>
  </cellStyles>
  <dxfs count="0"/>
  <tableStyles count="0" defaultTableStyle="TableStyleMedium2" defaultPivotStyle="PivotStyleLight16"/>
  <colors>
    <mruColors>
      <color rgb="FFCCFF99"/>
      <color rgb="FFCCFFCC"/>
      <color rgb="FF0000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'SMS ranking wg krajów'!$B$4:$B$45</c:f>
              <c:strCache>
                <c:ptCount val="42"/>
                <c:pt idx="0">
                  <c:v>ES - Spain</c:v>
                </c:pt>
                <c:pt idx="1">
                  <c:v>IT - Italy</c:v>
                </c:pt>
                <c:pt idx="2">
                  <c:v>PT - Portugal</c:v>
                </c:pt>
                <c:pt idx="3">
                  <c:v>DE - Germany</c:v>
                </c:pt>
                <c:pt idx="4">
                  <c:v>FR - France</c:v>
                </c:pt>
                <c:pt idx="5">
                  <c:v>CZ - Czechia</c:v>
                </c:pt>
                <c:pt idx="6">
                  <c:v>PL - Poland</c:v>
                </c:pt>
                <c:pt idx="7">
                  <c:v>HR - Croatia</c:v>
                </c:pt>
                <c:pt idx="8">
                  <c:v>TR - Türkiye</c:v>
                </c:pt>
                <c:pt idx="9">
                  <c:v>BE - Belgium</c:v>
                </c:pt>
                <c:pt idx="10">
                  <c:v>LT - Lithuania</c:v>
                </c:pt>
                <c:pt idx="11">
                  <c:v>SI - Slovenia</c:v>
                </c:pt>
                <c:pt idx="12">
                  <c:v>HU - Hungary</c:v>
                </c:pt>
                <c:pt idx="13">
                  <c:v>AT - Austria</c:v>
                </c:pt>
                <c:pt idx="14">
                  <c:v>NL - Netherlands</c:v>
                </c:pt>
                <c:pt idx="15">
                  <c:v>EL - Greece</c:v>
                </c:pt>
                <c:pt idx="16">
                  <c:v>SK - Slovakia</c:v>
                </c:pt>
                <c:pt idx="17">
                  <c:v>RO - Romania</c:v>
                </c:pt>
                <c:pt idx="18">
                  <c:v>NO - Norway</c:v>
                </c:pt>
                <c:pt idx="19">
                  <c:v>FI - Finland</c:v>
                </c:pt>
                <c:pt idx="20">
                  <c:v>LV - Latvia</c:v>
                </c:pt>
                <c:pt idx="21">
                  <c:v>SE - Sweden</c:v>
                </c:pt>
                <c:pt idx="22">
                  <c:v>DK - Denmark</c:v>
                </c:pt>
                <c:pt idx="23">
                  <c:v>CY - Cyprus</c:v>
                </c:pt>
                <c:pt idx="24">
                  <c:v>BG - Bulgaria</c:v>
                </c:pt>
                <c:pt idx="25">
                  <c:v>IE - Ireland</c:v>
                </c:pt>
                <c:pt idx="26">
                  <c:v>MT - Malta</c:v>
                </c:pt>
                <c:pt idx="27">
                  <c:v>EE - Estonia</c:v>
                </c:pt>
                <c:pt idx="28">
                  <c:v>UK - United Kingdom</c:v>
                </c:pt>
                <c:pt idx="29">
                  <c:v>RS - Serbia</c:v>
                </c:pt>
                <c:pt idx="30">
                  <c:v>MK - North Macedonia</c:v>
                </c:pt>
                <c:pt idx="31">
                  <c:v>IS - Iceland</c:v>
                </c:pt>
                <c:pt idx="32">
                  <c:v>LU - Luxembourg</c:v>
                </c:pt>
                <c:pt idx="33">
                  <c:v>ME - Montenegro</c:v>
                </c:pt>
                <c:pt idx="34">
                  <c:v>MX - Mexico</c:v>
                </c:pt>
                <c:pt idx="35">
                  <c:v>US - United States of America</c:v>
                </c:pt>
                <c:pt idx="36">
                  <c:v>CA - Canada</c:v>
                </c:pt>
                <c:pt idx="37">
                  <c:v>AU - Australia</c:v>
                </c:pt>
                <c:pt idx="38">
                  <c:v>CH - Switzerland</c:v>
                </c:pt>
                <c:pt idx="39">
                  <c:v>CR - Costa Rica</c:v>
                </c:pt>
                <c:pt idx="40">
                  <c:v>LI - Liechtenstein</c:v>
                </c:pt>
                <c:pt idx="41">
                  <c:v>TW - Taiwan</c:v>
                </c:pt>
              </c:strCache>
            </c:strRef>
          </c:cat>
          <c:val>
            <c:numRef>
              <c:f>'SMS ranking wg krajów'!$C$4:$C$45</c:f>
              <c:numCache>
                <c:formatCode>#,##0</c:formatCode>
                <c:ptCount val="42"/>
                <c:pt idx="0">
                  <c:v>1423</c:v>
                </c:pt>
                <c:pt idx="1">
                  <c:v>1242</c:v>
                </c:pt>
                <c:pt idx="2">
                  <c:v>1020</c:v>
                </c:pt>
                <c:pt idx="3">
                  <c:v>961</c:v>
                </c:pt>
                <c:pt idx="4">
                  <c:v>657</c:v>
                </c:pt>
                <c:pt idx="5">
                  <c:v>402</c:v>
                </c:pt>
                <c:pt idx="6">
                  <c:v>379</c:v>
                </c:pt>
                <c:pt idx="7">
                  <c:v>296</c:v>
                </c:pt>
                <c:pt idx="8">
                  <c:v>283</c:v>
                </c:pt>
                <c:pt idx="9">
                  <c:v>268</c:v>
                </c:pt>
                <c:pt idx="10">
                  <c:v>213</c:v>
                </c:pt>
                <c:pt idx="11">
                  <c:v>201</c:v>
                </c:pt>
                <c:pt idx="12">
                  <c:v>177</c:v>
                </c:pt>
                <c:pt idx="13">
                  <c:v>176</c:v>
                </c:pt>
                <c:pt idx="14">
                  <c:v>173</c:v>
                </c:pt>
                <c:pt idx="15">
                  <c:v>148</c:v>
                </c:pt>
                <c:pt idx="16">
                  <c:v>141</c:v>
                </c:pt>
                <c:pt idx="17">
                  <c:v>131</c:v>
                </c:pt>
                <c:pt idx="18">
                  <c:v>99</c:v>
                </c:pt>
                <c:pt idx="19">
                  <c:v>91</c:v>
                </c:pt>
                <c:pt idx="20">
                  <c:v>72</c:v>
                </c:pt>
                <c:pt idx="21">
                  <c:v>66</c:v>
                </c:pt>
                <c:pt idx="22">
                  <c:v>58</c:v>
                </c:pt>
                <c:pt idx="23">
                  <c:v>54</c:v>
                </c:pt>
                <c:pt idx="24">
                  <c:v>53</c:v>
                </c:pt>
                <c:pt idx="25">
                  <c:v>44</c:v>
                </c:pt>
                <c:pt idx="26">
                  <c:v>44</c:v>
                </c:pt>
                <c:pt idx="27">
                  <c:v>40</c:v>
                </c:pt>
                <c:pt idx="28">
                  <c:v>21</c:v>
                </c:pt>
                <c:pt idx="29">
                  <c:v>13</c:v>
                </c:pt>
                <c:pt idx="30">
                  <c:v>7</c:v>
                </c:pt>
                <c:pt idx="31">
                  <c:v>6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1-440B-9F97-C749F86BE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6751744"/>
        <c:axId val="306761728"/>
        <c:axId val="0"/>
      </c:bar3DChart>
      <c:catAx>
        <c:axId val="306751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6761728"/>
        <c:crosses val="autoZero"/>
        <c:auto val="1"/>
        <c:lblAlgn val="ctr"/>
        <c:lblOffset val="100"/>
        <c:noMultiLvlLbl val="0"/>
      </c:catAx>
      <c:valAx>
        <c:axId val="306761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0675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128601719844502E-2"/>
          <c:y val="0.11080652248785645"/>
          <c:w val="0.91866331438670823"/>
          <c:h val="0.6808379947981615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'SMT ranking wg krajów'!$B$5:$B$56</c:f>
              <c:strCache>
                <c:ptCount val="52"/>
                <c:pt idx="0">
                  <c:v>ES - Spain</c:v>
                </c:pt>
                <c:pt idx="1">
                  <c:v>IT - Italy</c:v>
                </c:pt>
                <c:pt idx="2">
                  <c:v>DE - Germany</c:v>
                </c:pt>
                <c:pt idx="3">
                  <c:v>PT - Portugal</c:v>
                </c:pt>
                <c:pt idx="4">
                  <c:v>EL - Greece</c:v>
                </c:pt>
                <c:pt idx="5">
                  <c:v>CZ - Czechia</c:v>
                </c:pt>
                <c:pt idx="6">
                  <c:v>FR - France</c:v>
                </c:pt>
                <c:pt idx="7">
                  <c:v>TR - Türkiye</c:v>
                </c:pt>
                <c:pt idx="8">
                  <c:v>SK - Slovakia</c:v>
                </c:pt>
                <c:pt idx="9">
                  <c:v>NL - Netherlands</c:v>
                </c:pt>
                <c:pt idx="10">
                  <c:v>AT - Austria</c:v>
                </c:pt>
                <c:pt idx="11">
                  <c:v>SE - Sweden</c:v>
                </c:pt>
                <c:pt idx="12">
                  <c:v>BE - Belgium</c:v>
                </c:pt>
                <c:pt idx="13">
                  <c:v>LT - Lithuania</c:v>
                </c:pt>
                <c:pt idx="14">
                  <c:v>IE - Ireland</c:v>
                </c:pt>
                <c:pt idx="15">
                  <c:v>HR - Croatia</c:v>
                </c:pt>
                <c:pt idx="16">
                  <c:v>MT - Malta</c:v>
                </c:pt>
                <c:pt idx="17">
                  <c:v>DK - Denmark</c:v>
                </c:pt>
                <c:pt idx="18">
                  <c:v>PL - Poland</c:v>
                </c:pt>
                <c:pt idx="19">
                  <c:v>SI - Slovenia</c:v>
                </c:pt>
                <c:pt idx="20">
                  <c:v>NO - Norway</c:v>
                </c:pt>
                <c:pt idx="21">
                  <c:v>BG - Bulgaria</c:v>
                </c:pt>
                <c:pt idx="22">
                  <c:v>FI - Finland</c:v>
                </c:pt>
                <c:pt idx="23">
                  <c:v>CY - Cyprus</c:v>
                </c:pt>
                <c:pt idx="24">
                  <c:v>RO - Romania</c:v>
                </c:pt>
                <c:pt idx="25">
                  <c:v>UK - United Kingdom</c:v>
                </c:pt>
                <c:pt idx="26">
                  <c:v>IS - Iceland</c:v>
                </c:pt>
                <c:pt idx="27">
                  <c:v>RS - Serbia</c:v>
                </c:pt>
                <c:pt idx="28">
                  <c:v>EE - Estonia</c:v>
                </c:pt>
                <c:pt idx="29">
                  <c:v>HU - Hungary</c:v>
                </c:pt>
                <c:pt idx="30">
                  <c:v>CH - Switzerland</c:v>
                </c:pt>
                <c:pt idx="31">
                  <c:v>LV - Latvia</c:v>
                </c:pt>
                <c:pt idx="32">
                  <c:v>MK - North Macedonia</c:v>
                </c:pt>
                <c:pt idx="33">
                  <c:v>US - United States of America</c:v>
                </c:pt>
                <c:pt idx="34">
                  <c:v>XK - Kosovo</c:v>
                </c:pt>
                <c:pt idx="35">
                  <c:v>JP - Japan</c:v>
                </c:pt>
                <c:pt idx="36">
                  <c:v>BR - Brazil</c:v>
                </c:pt>
                <c:pt idx="37">
                  <c:v>GE - Georgia</c:v>
                </c:pt>
                <c:pt idx="38">
                  <c:v>ID - Indonesia</c:v>
                </c:pt>
                <c:pt idx="39">
                  <c:v>AL - Albania</c:v>
                </c:pt>
                <c:pt idx="40">
                  <c:v>BA - Bosnia and Herzegovina</c:v>
                </c:pt>
                <c:pt idx="41">
                  <c:v>CO - Colombia</c:v>
                </c:pt>
                <c:pt idx="42">
                  <c:v>IL - Israel</c:v>
                </c:pt>
                <c:pt idx="43">
                  <c:v>KR - South Korea</c:v>
                </c:pt>
                <c:pt idx="44">
                  <c:v>LU - Luxembourg</c:v>
                </c:pt>
                <c:pt idx="45">
                  <c:v>CA - Canada</c:v>
                </c:pt>
                <c:pt idx="46">
                  <c:v>CL - Chile</c:v>
                </c:pt>
                <c:pt idx="47">
                  <c:v>KZ - Kazakhstan</c:v>
                </c:pt>
                <c:pt idx="48">
                  <c:v>ME - Montenegro</c:v>
                </c:pt>
                <c:pt idx="49">
                  <c:v>NZ - New Zealand</c:v>
                </c:pt>
                <c:pt idx="50">
                  <c:v>UG - Uganda</c:v>
                </c:pt>
                <c:pt idx="51">
                  <c:v>UZ - Uzbekistan</c:v>
                </c:pt>
              </c:strCache>
            </c:strRef>
          </c:cat>
          <c:val>
            <c:numRef>
              <c:f>'SMT ranking wg krajów'!$C$5:$C$56</c:f>
              <c:numCache>
                <c:formatCode>General</c:formatCode>
                <c:ptCount val="52"/>
                <c:pt idx="0">
                  <c:v>671</c:v>
                </c:pt>
                <c:pt idx="1">
                  <c:v>568</c:v>
                </c:pt>
                <c:pt idx="2">
                  <c:v>437</c:v>
                </c:pt>
                <c:pt idx="3">
                  <c:v>265</c:v>
                </c:pt>
                <c:pt idx="4">
                  <c:v>218</c:v>
                </c:pt>
                <c:pt idx="5">
                  <c:v>201</c:v>
                </c:pt>
                <c:pt idx="6">
                  <c:v>177</c:v>
                </c:pt>
                <c:pt idx="7">
                  <c:v>133</c:v>
                </c:pt>
                <c:pt idx="8">
                  <c:v>117</c:v>
                </c:pt>
                <c:pt idx="9">
                  <c:v>90</c:v>
                </c:pt>
                <c:pt idx="10">
                  <c:v>82</c:v>
                </c:pt>
                <c:pt idx="11">
                  <c:v>77</c:v>
                </c:pt>
                <c:pt idx="12">
                  <c:v>72</c:v>
                </c:pt>
                <c:pt idx="13">
                  <c:v>71</c:v>
                </c:pt>
                <c:pt idx="14">
                  <c:v>63</c:v>
                </c:pt>
                <c:pt idx="15">
                  <c:v>62</c:v>
                </c:pt>
                <c:pt idx="16">
                  <c:v>60</c:v>
                </c:pt>
                <c:pt idx="17">
                  <c:v>57</c:v>
                </c:pt>
                <c:pt idx="18">
                  <c:v>52</c:v>
                </c:pt>
                <c:pt idx="19">
                  <c:v>37</c:v>
                </c:pt>
                <c:pt idx="20">
                  <c:v>36</c:v>
                </c:pt>
                <c:pt idx="21">
                  <c:v>32</c:v>
                </c:pt>
                <c:pt idx="22">
                  <c:v>31</c:v>
                </c:pt>
                <c:pt idx="23">
                  <c:v>28</c:v>
                </c:pt>
                <c:pt idx="24">
                  <c:v>19</c:v>
                </c:pt>
                <c:pt idx="25">
                  <c:v>19</c:v>
                </c:pt>
                <c:pt idx="26">
                  <c:v>13</c:v>
                </c:pt>
                <c:pt idx="27">
                  <c:v>13</c:v>
                </c:pt>
                <c:pt idx="28">
                  <c:v>12</c:v>
                </c:pt>
                <c:pt idx="29">
                  <c:v>12</c:v>
                </c:pt>
                <c:pt idx="30">
                  <c:v>9</c:v>
                </c:pt>
                <c:pt idx="31">
                  <c:v>9</c:v>
                </c:pt>
                <c:pt idx="32">
                  <c:v>8</c:v>
                </c:pt>
                <c:pt idx="33">
                  <c:v>6</c:v>
                </c:pt>
                <c:pt idx="34">
                  <c:v>5</c:v>
                </c:pt>
                <c:pt idx="35">
                  <c:v>4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9-47E5-91BE-E3CDCD86C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957760"/>
        <c:axId val="309959296"/>
        <c:axId val="0"/>
      </c:bar3DChart>
      <c:catAx>
        <c:axId val="30995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9959296"/>
        <c:crosses val="autoZero"/>
        <c:auto val="1"/>
        <c:lblAlgn val="ctr"/>
        <c:lblOffset val="100"/>
        <c:noMultiLvlLbl val="0"/>
      </c:catAx>
      <c:valAx>
        <c:axId val="309959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9957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633410</xdr:colOff>
      <xdr:row>4</xdr:row>
      <xdr:rowOff>119063</xdr:rowOff>
    </xdr:from>
    <xdr:to>
      <xdr:col>30</xdr:col>
      <xdr:colOff>285749</xdr:colOff>
      <xdr:row>48</xdr:row>
      <xdr:rowOff>35719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0.05978</cdr:x>
      <cdr:y>0.04505</cdr:y>
    </cdr:from>
    <cdr:to>
      <cdr:x>1</cdr:x>
      <cdr:y>0.14827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854037" y="299102"/>
          <a:ext cx="13433465" cy="685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1100" b="1">
              <a:solidFill>
                <a:sysClr val="windowText" lastClr="000000"/>
              </a:solidFill>
            </a:rPr>
            <a:t>Wyjazdy studentów polskich uczelni na studia w uczelniach partnerskich (SMS) oraz przyjazdy studentów z Ukrainy w związku z panującym w danym kraju stanem wojennym, umowa KA131-2021: wg krajów przyjmujących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345281</xdr:colOff>
      <xdr:row>5</xdr:row>
      <xdr:rowOff>38102</xdr:rowOff>
    </xdr:from>
    <xdr:to>
      <xdr:col>31</xdr:col>
      <xdr:colOff>369093</xdr:colOff>
      <xdr:row>52</xdr:row>
      <xdr:rowOff>35719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0.0355</cdr:x>
      <cdr:y>0.03636</cdr:y>
    </cdr:from>
    <cdr:to>
      <cdr:x>1</cdr:x>
      <cdr:y>0.09143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447674" y="303038"/>
          <a:ext cx="12163425" cy="458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Wyjazdy studentów polskich uczelni na praktykę (SMT) oraz przyjazdy studentów z Ukrainy w związku z panującym w danym kraju stanem wojennym, umowa KA131-2021: wg krajów przyjmujących</a:t>
          </a:r>
          <a:endParaRPr lang="pl-PL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rasmusplus.org.pl/sektory/szkolnictwo-wyzsze/akcja-1-mobilnosc-edukacyjn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99"/>
  </sheetPr>
  <dimension ref="A1:C8"/>
  <sheetViews>
    <sheetView workbookViewId="0">
      <selection activeCell="E4" sqref="E4"/>
    </sheetView>
  </sheetViews>
  <sheetFormatPr defaultColWidth="9.109375" defaultRowHeight="13.8" x14ac:dyDescent="0.3"/>
  <cols>
    <col min="1" max="1" width="18.88671875" style="12" customWidth="1"/>
    <col min="2" max="2" width="108.6640625" style="12" customWidth="1"/>
    <col min="3" max="3" width="34.44140625" style="12" customWidth="1"/>
    <col min="4" max="16384" width="9.109375" style="12"/>
  </cols>
  <sheetData>
    <row r="1" spans="1:3" ht="27.6" x14ac:dyDescent="0.3">
      <c r="A1" s="39" t="s">
        <v>275</v>
      </c>
      <c r="B1" s="39" t="s">
        <v>276</v>
      </c>
      <c r="C1" s="39" t="s">
        <v>277</v>
      </c>
    </row>
    <row r="2" spans="1:3" ht="55.2" x14ac:dyDescent="0.3">
      <c r="A2" s="54" t="s">
        <v>372</v>
      </c>
      <c r="B2" s="13" t="s">
        <v>374</v>
      </c>
      <c r="C2" s="59" t="s">
        <v>373</v>
      </c>
    </row>
    <row r="3" spans="1:3" s="15" customFormat="1" ht="17.25" customHeight="1" x14ac:dyDescent="0.3">
      <c r="A3" s="40" t="s">
        <v>278</v>
      </c>
      <c r="B3" s="14" t="s">
        <v>279</v>
      </c>
    </row>
    <row r="4" spans="1:3" s="15" customFormat="1" ht="21.75" customHeight="1" x14ac:dyDescent="0.3">
      <c r="A4" s="16" t="s">
        <v>6</v>
      </c>
      <c r="B4" s="14" t="s">
        <v>375</v>
      </c>
    </row>
    <row r="5" spans="1:3" s="15" customFormat="1" ht="27.6" x14ac:dyDescent="0.3">
      <c r="A5" s="16" t="s">
        <v>379</v>
      </c>
      <c r="B5" s="13" t="s">
        <v>376</v>
      </c>
    </row>
    <row r="6" spans="1:3" s="15" customFormat="1" ht="18" customHeight="1" x14ac:dyDescent="0.3">
      <c r="A6" s="40" t="s">
        <v>280</v>
      </c>
      <c r="B6" s="14" t="s">
        <v>281</v>
      </c>
    </row>
    <row r="7" spans="1:3" ht="41.4" x14ac:dyDescent="0.3">
      <c r="A7" s="16" t="s">
        <v>282</v>
      </c>
      <c r="B7" s="18" t="s">
        <v>377</v>
      </c>
    </row>
    <row r="8" spans="1:3" ht="42.75" customHeight="1" x14ac:dyDescent="0.3">
      <c r="A8" s="16" t="s">
        <v>283</v>
      </c>
      <c r="B8" s="13" t="s">
        <v>378</v>
      </c>
    </row>
  </sheetData>
  <hyperlinks>
    <hyperlink ref="C2" r:id="rId1" xr:uid="{A040DB78-E682-4254-BA81-EA324F02CA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99"/>
  </sheetPr>
  <dimension ref="A1:K64"/>
  <sheetViews>
    <sheetView tabSelected="1" zoomScale="80" zoomScaleNormal="80" workbookViewId="0">
      <pane ySplit="5" topLeftCell="A6" activePane="bottomLeft" state="frozen"/>
      <selection pane="bottomLeft" activeCell="K5" sqref="K5"/>
    </sheetView>
  </sheetViews>
  <sheetFormatPr defaultColWidth="9.109375" defaultRowHeight="13.8" x14ac:dyDescent="0.3"/>
  <cols>
    <col min="1" max="1" width="24.6640625" style="20" customWidth="1"/>
    <col min="2" max="2" width="12.44140625" style="12" customWidth="1"/>
    <col min="3" max="3" width="17" style="12" customWidth="1"/>
    <col min="4" max="4" width="16.33203125" style="32" customWidth="1"/>
    <col min="5" max="5" width="14.44140625" style="32" customWidth="1"/>
    <col min="6" max="6" width="13.88671875" style="32" customWidth="1"/>
    <col min="7" max="16384" width="9.109375" style="12"/>
  </cols>
  <sheetData>
    <row r="1" spans="1:11" x14ac:dyDescent="0.3">
      <c r="A1" s="49" t="s">
        <v>380</v>
      </c>
      <c r="C1" s="32"/>
      <c r="F1" s="12"/>
    </row>
    <row r="2" spans="1:11" x14ac:dyDescent="0.3">
      <c r="A2" s="67" t="s">
        <v>381</v>
      </c>
      <c r="C2" s="32"/>
      <c r="F2" s="12"/>
    </row>
    <row r="3" spans="1:11" x14ac:dyDescent="0.3">
      <c r="A3" s="67" t="s">
        <v>382</v>
      </c>
      <c r="C3" s="32"/>
      <c r="F3" s="12"/>
    </row>
    <row r="4" spans="1:11" x14ac:dyDescent="0.3">
      <c r="B4" s="2"/>
      <c r="C4" s="32"/>
      <c r="F4" s="12"/>
    </row>
    <row r="5" spans="1:11" ht="56.25" customHeight="1" x14ac:dyDescent="0.3">
      <c r="A5" s="41" t="s">
        <v>383</v>
      </c>
      <c r="B5" s="41" t="s">
        <v>384</v>
      </c>
      <c r="C5" s="41" t="s">
        <v>505</v>
      </c>
      <c r="D5" s="42" t="s">
        <v>270</v>
      </c>
      <c r="E5" s="12"/>
      <c r="F5" s="12"/>
      <c r="I5" s="12" t="s">
        <v>512</v>
      </c>
      <c r="K5" s="12" t="s">
        <v>512</v>
      </c>
    </row>
    <row r="6" spans="1:11" x14ac:dyDescent="0.3">
      <c r="A6" s="66" t="s">
        <v>385</v>
      </c>
      <c r="B6" s="36"/>
      <c r="C6" s="36">
        <v>2</v>
      </c>
      <c r="D6" s="17">
        <f>SUM(B6:C6)</f>
        <v>2</v>
      </c>
      <c r="E6" s="12"/>
      <c r="F6" s="12"/>
    </row>
    <row r="7" spans="1:11" x14ac:dyDescent="0.3">
      <c r="A7" s="66" t="s">
        <v>386</v>
      </c>
      <c r="B7" s="36">
        <v>176</v>
      </c>
      <c r="C7" s="36">
        <v>82</v>
      </c>
      <c r="D7" s="17">
        <f t="shared" ref="D7:D57" si="0">SUM(B7:C7)</f>
        <v>258</v>
      </c>
      <c r="E7" s="12"/>
      <c r="F7" s="12"/>
    </row>
    <row r="8" spans="1:11" x14ac:dyDescent="0.3">
      <c r="A8" s="66" t="s">
        <v>387</v>
      </c>
      <c r="B8" s="36">
        <v>1</v>
      </c>
      <c r="C8" s="36"/>
      <c r="D8" s="17">
        <f t="shared" si="0"/>
        <v>1</v>
      </c>
      <c r="E8" s="12"/>
      <c r="F8" s="12"/>
    </row>
    <row r="9" spans="1:11" x14ac:dyDescent="0.3">
      <c r="A9" s="66" t="s">
        <v>388</v>
      </c>
      <c r="B9" s="36"/>
      <c r="C9" s="36">
        <v>2</v>
      </c>
      <c r="D9" s="17">
        <f t="shared" si="0"/>
        <v>2</v>
      </c>
      <c r="E9" s="12"/>
      <c r="F9" s="12"/>
    </row>
    <row r="10" spans="1:11" x14ac:dyDescent="0.3">
      <c r="A10" s="66" t="s">
        <v>389</v>
      </c>
      <c r="B10" s="36">
        <v>268</v>
      </c>
      <c r="C10" s="36">
        <v>72</v>
      </c>
      <c r="D10" s="17">
        <f t="shared" si="0"/>
        <v>340</v>
      </c>
      <c r="E10" s="12"/>
      <c r="F10" s="12"/>
    </row>
    <row r="11" spans="1:11" x14ac:dyDescent="0.3">
      <c r="A11" s="66" t="s">
        <v>390</v>
      </c>
      <c r="B11" s="36">
        <v>53</v>
      </c>
      <c r="C11" s="36">
        <v>32</v>
      </c>
      <c r="D11" s="17">
        <f t="shared" si="0"/>
        <v>85</v>
      </c>
      <c r="E11" s="12"/>
      <c r="F11" s="12"/>
    </row>
    <row r="12" spans="1:11" x14ac:dyDescent="0.3">
      <c r="A12" s="66" t="s">
        <v>391</v>
      </c>
      <c r="B12" s="36"/>
      <c r="C12" s="36">
        <v>3</v>
      </c>
      <c r="D12" s="17">
        <f t="shared" si="0"/>
        <v>3</v>
      </c>
      <c r="E12" s="12"/>
      <c r="F12" s="12"/>
    </row>
    <row r="13" spans="1:11" x14ac:dyDescent="0.3">
      <c r="A13" s="66" t="s">
        <v>392</v>
      </c>
      <c r="B13" s="36">
        <v>2</v>
      </c>
      <c r="C13" s="36">
        <v>1</v>
      </c>
      <c r="D13" s="17">
        <f t="shared" si="0"/>
        <v>3</v>
      </c>
      <c r="E13" s="12"/>
      <c r="F13" s="12"/>
    </row>
    <row r="14" spans="1:11" x14ac:dyDescent="0.3">
      <c r="A14" s="66" t="s">
        <v>393</v>
      </c>
      <c r="B14" s="36">
        <v>1</v>
      </c>
      <c r="C14" s="36">
        <v>9</v>
      </c>
      <c r="D14" s="17">
        <f t="shared" si="0"/>
        <v>10</v>
      </c>
      <c r="E14" s="12"/>
      <c r="F14" s="12"/>
    </row>
    <row r="15" spans="1:11" x14ac:dyDescent="0.3">
      <c r="A15" s="66" t="s">
        <v>394</v>
      </c>
      <c r="B15" s="36"/>
      <c r="C15" s="36">
        <v>1</v>
      </c>
      <c r="D15" s="17">
        <f t="shared" si="0"/>
        <v>1</v>
      </c>
      <c r="E15" s="12"/>
      <c r="F15" s="12"/>
    </row>
    <row r="16" spans="1:11" x14ac:dyDescent="0.3">
      <c r="A16" s="66" t="s">
        <v>395</v>
      </c>
      <c r="B16" s="36"/>
      <c r="C16" s="36">
        <v>2</v>
      </c>
      <c r="D16" s="17">
        <f t="shared" si="0"/>
        <v>2</v>
      </c>
      <c r="E16" s="12"/>
      <c r="F16" s="12"/>
    </row>
    <row r="17" spans="1:6" x14ac:dyDescent="0.3">
      <c r="A17" s="66" t="s">
        <v>396</v>
      </c>
      <c r="B17" s="36">
        <v>1</v>
      </c>
      <c r="C17" s="36"/>
      <c r="D17" s="17">
        <f t="shared" si="0"/>
        <v>1</v>
      </c>
      <c r="E17" s="12"/>
      <c r="F17" s="12"/>
    </row>
    <row r="18" spans="1:6" x14ac:dyDescent="0.3">
      <c r="A18" s="66" t="s">
        <v>397</v>
      </c>
      <c r="B18" s="36">
        <v>54</v>
      </c>
      <c r="C18" s="36">
        <v>28</v>
      </c>
      <c r="D18" s="17">
        <f t="shared" si="0"/>
        <v>82</v>
      </c>
      <c r="E18" s="12"/>
      <c r="F18" s="12"/>
    </row>
    <row r="19" spans="1:6" x14ac:dyDescent="0.3">
      <c r="A19" s="66" t="s">
        <v>398</v>
      </c>
      <c r="B19" s="36">
        <v>402</v>
      </c>
      <c r="C19" s="36">
        <v>201</v>
      </c>
      <c r="D19" s="17">
        <f t="shared" si="0"/>
        <v>603</v>
      </c>
      <c r="E19" s="12"/>
      <c r="F19" s="12"/>
    </row>
    <row r="20" spans="1:6" x14ac:dyDescent="0.3">
      <c r="A20" s="66" t="s">
        <v>399</v>
      </c>
      <c r="B20" s="36">
        <v>961</v>
      </c>
      <c r="C20" s="36">
        <v>437</v>
      </c>
      <c r="D20" s="17">
        <f t="shared" si="0"/>
        <v>1398</v>
      </c>
      <c r="E20" s="12"/>
      <c r="F20" s="12"/>
    </row>
    <row r="21" spans="1:6" x14ac:dyDescent="0.3">
      <c r="A21" s="66" t="s">
        <v>400</v>
      </c>
      <c r="B21" s="36">
        <v>58</v>
      </c>
      <c r="C21" s="36">
        <v>57</v>
      </c>
      <c r="D21" s="17">
        <f t="shared" si="0"/>
        <v>115</v>
      </c>
      <c r="E21" s="12"/>
      <c r="F21" s="12"/>
    </row>
    <row r="22" spans="1:6" x14ac:dyDescent="0.3">
      <c r="A22" s="66" t="s">
        <v>401</v>
      </c>
      <c r="B22" s="36">
        <v>40</v>
      </c>
      <c r="C22" s="36">
        <v>12</v>
      </c>
      <c r="D22" s="17">
        <f t="shared" si="0"/>
        <v>52</v>
      </c>
      <c r="E22" s="12"/>
      <c r="F22" s="12"/>
    </row>
    <row r="23" spans="1:6" x14ac:dyDescent="0.3">
      <c r="A23" s="66" t="s">
        <v>402</v>
      </c>
      <c r="B23" s="36">
        <v>148</v>
      </c>
      <c r="C23" s="36">
        <v>218</v>
      </c>
      <c r="D23" s="17">
        <f t="shared" si="0"/>
        <v>366</v>
      </c>
      <c r="E23" s="12"/>
      <c r="F23" s="12"/>
    </row>
    <row r="24" spans="1:6" x14ac:dyDescent="0.3">
      <c r="A24" s="66" t="s">
        <v>403</v>
      </c>
      <c r="B24" s="36">
        <v>1423</v>
      </c>
      <c r="C24" s="36">
        <v>671</v>
      </c>
      <c r="D24" s="17">
        <f t="shared" si="0"/>
        <v>2094</v>
      </c>
      <c r="E24" s="12"/>
      <c r="F24" s="12"/>
    </row>
    <row r="25" spans="1:6" x14ac:dyDescent="0.3">
      <c r="A25" s="66" t="s">
        <v>404</v>
      </c>
      <c r="B25" s="36">
        <v>91</v>
      </c>
      <c r="C25" s="36">
        <v>31</v>
      </c>
      <c r="D25" s="17">
        <f t="shared" si="0"/>
        <v>122</v>
      </c>
      <c r="E25" s="12"/>
      <c r="F25" s="12"/>
    </row>
    <row r="26" spans="1:6" x14ac:dyDescent="0.3">
      <c r="A26" s="66" t="s">
        <v>405</v>
      </c>
      <c r="B26" s="36">
        <v>657</v>
      </c>
      <c r="C26" s="36">
        <v>177</v>
      </c>
      <c r="D26" s="17">
        <f t="shared" si="0"/>
        <v>834</v>
      </c>
      <c r="E26" s="12"/>
      <c r="F26" s="12"/>
    </row>
    <row r="27" spans="1:6" x14ac:dyDescent="0.3">
      <c r="A27" s="66" t="s">
        <v>406</v>
      </c>
      <c r="B27" s="36"/>
      <c r="C27" s="36">
        <v>3</v>
      </c>
      <c r="D27" s="17">
        <f t="shared" si="0"/>
        <v>3</v>
      </c>
      <c r="E27" s="12"/>
      <c r="F27" s="12"/>
    </row>
    <row r="28" spans="1:6" x14ac:dyDescent="0.3">
      <c r="A28" s="66" t="s">
        <v>407</v>
      </c>
      <c r="B28" s="36">
        <v>296</v>
      </c>
      <c r="C28" s="36">
        <v>62</v>
      </c>
      <c r="D28" s="17">
        <f t="shared" si="0"/>
        <v>358</v>
      </c>
      <c r="E28" s="12"/>
      <c r="F28" s="12"/>
    </row>
    <row r="29" spans="1:6" x14ac:dyDescent="0.3">
      <c r="A29" s="66" t="s">
        <v>408</v>
      </c>
      <c r="B29" s="36">
        <v>177</v>
      </c>
      <c r="C29" s="36">
        <v>12</v>
      </c>
      <c r="D29" s="17">
        <f t="shared" si="0"/>
        <v>189</v>
      </c>
      <c r="E29" s="12"/>
      <c r="F29" s="12"/>
    </row>
    <row r="30" spans="1:6" x14ac:dyDescent="0.3">
      <c r="A30" s="66" t="s">
        <v>409</v>
      </c>
      <c r="B30" s="36"/>
      <c r="C30" s="36">
        <v>3</v>
      </c>
      <c r="D30" s="17">
        <f t="shared" si="0"/>
        <v>3</v>
      </c>
      <c r="E30" s="12"/>
      <c r="F30" s="12"/>
    </row>
    <row r="31" spans="1:6" x14ac:dyDescent="0.3">
      <c r="A31" s="66" t="s">
        <v>410</v>
      </c>
      <c r="B31" s="36">
        <v>44</v>
      </c>
      <c r="C31" s="36">
        <v>63</v>
      </c>
      <c r="D31" s="17">
        <f t="shared" si="0"/>
        <v>107</v>
      </c>
      <c r="E31" s="12"/>
      <c r="F31" s="12"/>
    </row>
    <row r="32" spans="1:6" x14ac:dyDescent="0.3">
      <c r="A32" s="66" t="s">
        <v>411</v>
      </c>
      <c r="B32" s="36"/>
      <c r="C32" s="36">
        <v>2</v>
      </c>
      <c r="D32" s="17">
        <f t="shared" si="0"/>
        <v>2</v>
      </c>
      <c r="E32" s="12"/>
      <c r="F32" s="12"/>
    </row>
    <row r="33" spans="1:6" x14ac:dyDescent="0.3">
      <c r="A33" s="66" t="s">
        <v>412</v>
      </c>
      <c r="B33" s="36">
        <v>6</v>
      </c>
      <c r="C33" s="36">
        <v>13</v>
      </c>
      <c r="D33" s="17">
        <f t="shared" si="0"/>
        <v>19</v>
      </c>
      <c r="E33" s="12"/>
      <c r="F33" s="12"/>
    </row>
    <row r="34" spans="1:6" x14ac:dyDescent="0.3">
      <c r="A34" s="66" t="s">
        <v>413</v>
      </c>
      <c r="B34" s="36">
        <v>1242</v>
      </c>
      <c r="C34" s="36">
        <v>568</v>
      </c>
      <c r="D34" s="17">
        <f t="shared" si="0"/>
        <v>1810</v>
      </c>
      <c r="E34" s="12"/>
      <c r="F34" s="12"/>
    </row>
    <row r="35" spans="1:6" x14ac:dyDescent="0.3">
      <c r="A35" s="66" t="s">
        <v>414</v>
      </c>
      <c r="B35" s="36"/>
      <c r="C35" s="36">
        <v>4</v>
      </c>
      <c r="D35" s="17">
        <f t="shared" si="0"/>
        <v>4</v>
      </c>
      <c r="E35" s="12"/>
      <c r="F35" s="12"/>
    </row>
    <row r="36" spans="1:6" x14ac:dyDescent="0.3">
      <c r="A36" s="66" t="s">
        <v>415</v>
      </c>
      <c r="B36" s="36"/>
      <c r="C36" s="36">
        <v>2</v>
      </c>
      <c r="D36" s="17">
        <f t="shared" si="0"/>
        <v>2</v>
      </c>
      <c r="E36" s="12"/>
      <c r="F36" s="12"/>
    </row>
    <row r="37" spans="1:6" x14ac:dyDescent="0.3">
      <c r="A37" s="66" t="s">
        <v>416</v>
      </c>
      <c r="B37" s="36"/>
      <c r="C37" s="36">
        <v>1</v>
      </c>
      <c r="D37" s="17">
        <f t="shared" si="0"/>
        <v>1</v>
      </c>
      <c r="E37" s="12"/>
      <c r="F37" s="12"/>
    </row>
    <row r="38" spans="1:6" x14ac:dyDescent="0.3">
      <c r="A38" s="66" t="s">
        <v>417</v>
      </c>
      <c r="B38" s="36">
        <v>1</v>
      </c>
      <c r="C38" s="36"/>
      <c r="D38" s="17">
        <f t="shared" si="0"/>
        <v>1</v>
      </c>
      <c r="E38" s="12"/>
      <c r="F38" s="12"/>
    </row>
    <row r="39" spans="1:6" x14ac:dyDescent="0.3">
      <c r="A39" s="66" t="s">
        <v>418</v>
      </c>
      <c r="B39" s="36">
        <v>213</v>
      </c>
      <c r="C39" s="36">
        <v>71</v>
      </c>
      <c r="D39" s="17">
        <f t="shared" si="0"/>
        <v>284</v>
      </c>
      <c r="E39" s="12"/>
      <c r="F39" s="12"/>
    </row>
    <row r="40" spans="1:6" x14ac:dyDescent="0.3">
      <c r="A40" s="66" t="s">
        <v>419</v>
      </c>
      <c r="B40" s="36">
        <v>4</v>
      </c>
      <c r="C40" s="36">
        <v>2</v>
      </c>
      <c r="D40" s="17">
        <f t="shared" si="0"/>
        <v>6</v>
      </c>
      <c r="E40" s="12"/>
      <c r="F40" s="12"/>
    </row>
    <row r="41" spans="1:6" x14ac:dyDescent="0.3">
      <c r="A41" s="66" t="s">
        <v>420</v>
      </c>
      <c r="B41" s="36">
        <v>72</v>
      </c>
      <c r="C41" s="36">
        <v>9</v>
      </c>
      <c r="D41" s="17">
        <f t="shared" si="0"/>
        <v>81</v>
      </c>
      <c r="E41" s="12"/>
      <c r="F41" s="12"/>
    </row>
    <row r="42" spans="1:6" x14ac:dyDescent="0.3">
      <c r="A42" s="66" t="s">
        <v>421</v>
      </c>
      <c r="B42" s="36">
        <v>3</v>
      </c>
      <c r="C42" s="36">
        <v>1</v>
      </c>
      <c r="D42" s="17">
        <f t="shared" si="0"/>
        <v>4</v>
      </c>
      <c r="E42" s="12"/>
      <c r="F42" s="12"/>
    </row>
    <row r="43" spans="1:6" x14ac:dyDescent="0.3">
      <c r="A43" s="66" t="s">
        <v>422</v>
      </c>
      <c r="B43" s="36">
        <v>7</v>
      </c>
      <c r="C43" s="36">
        <v>8</v>
      </c>
      <c r="D43" s="17">
        <f t="shared" si="0"/>
        <v>15</v>
      </c>
      <c r="E43" s="12"/>
      <c r="F43" s="12"/>
    </row>
    <row r="44" spans="1:6" x14ac:dyDescent="0.3">
      <c r="A44" s="66" t="s">
        <v>423</v>
      </c>
      <c r="B44" s="36">
        <v>44</v>
      </c>
      <c r="C44" s="36">
        <v>60</v>
      </c>
      <c r="D44" s="17">
        <f t="shared" si="0"/>
        <v>104</v>
      </c>
      <c r="E44" s="12"/>
      <c r="F44" s="12"/>
    </row>
    <row r="45" spans="1:6" x14ac:dyDescent="0.3">
      <c r="A45" s="66" t="s">
        <v>424</v>
      </c>
      <c r="B45" s="36">
        <v>3</v>
      </c>
      <c r="C45" s="36"/>
      <c r="D45" s="17">
        <f t="shared" si="0"/>
        <v>3</v>
      </c>
      <c r="E45" s="12"/>
      <c r="F45" s="12"/>
    </row>
    <row r="46" spans="1:6" x14ac:dyDescent="0.3">
      <c r="A46" s="66" t="s">
        <v>425</v>
      </c>
      <c r="B46" s="36">
        <v>173</v>
      </c>
      <c r="C46" s="36">
        <v>90</v>
      </c>
      <c r="D46" s="17">
        <f t="shared" si="0"/>
        <v>263</v>
      </c>
      <c r="E46" s="12"/>
      <c r="F46" s="12"/>
    </row>
    <row r="47" spans="1:6" x14ac:dyDescent="0.3">
      <c r="A47" s="66" t="s">
        <v>426</v>
      </c>
      <c r="B47" s="36">
        <v>99</v>
      </c>
      <c r="C47" s="36">
        <v>36</v>
      </c>
      <c r="D47" s="17">
        <f t="shared" si="0"/>
        <v>135</v>
      </c>
      <c r="E47" s="12"/>
      <c r="F47" s="12"/>
    </row>
    <row r="48" spans="1:6" x14ac:dyDescent="0.3">
      <c r="A48" s="66" t="s">
        <v>427</v>
      </c>
      <c r="B48" s="36"/>
      <c r="C48" s="36">
        <v>1</v>
      </c>
      <c r="D48" s="17">
        <f t="shared" si="0"/>
        <v>1</v>
      </c>
      <c r="E48" s="12"/>
      <c r="F48" s="12"/>
    </row>
    <row r="49" spans="1:6" x14ac:dyDescent="0.3">
      <c r="A49" s="68" t="s">
        <v>428</v>
      </c>
      <c r="B49" s="69">
        <v>379</v>
      </c>
      <c r="C49" s="69">
        <v>52</v>
      </c>
      <c r="D49" s="70">
        <f t="shared" si="0"/>
        <v>431</v>
      </c>
      <c r="E49" s="12"/>
      <c r="F49" s="12"/>
    </row>
    <row r="50" spans="1:6" x14ac:dyDescent="0.3">
      <c r="A50" s="66" t="s">
        <v>429</v>
      </c>
      <c r="B50" s="36">
        <v>1020</v>
      </c>
      <c r="C50" s="36">
        <v>265</v>
      </c>
      <c r="D50" s="17">
        <f t="shared" si="0"/>
        <v>1285</v>
      </c>
      <c r="E50" s="12"/>
      <c r="F50" s="12"/>
    </row>
    <row r="51" spans="1:6" x14ac:dyDescent="0.3">
      <c r="A51" s="66" t="s">
        <v>430</v>
      </c>
      <c r="B51" s="36">
        <v>131</v>
      </c>
      <c r="C51" s="36">
        <v>19</v>
      </c>
      <c r="D51" s="17">
        <f t="shared" si="0"/>
        <v>150</v>
      </c>
      <c r="E51" s="12"/>
      <c r="F51" s="12"/>
    </row>
    <row r="52" spans="1:6" x14ac:dyDescent="0.3">
      <c r="A52" s="66" t="s">
        <v>431</v>
      </c>
      <c r="B52" s="36">
        <v>13</v>
      </c>
      <c r="C52" s="36">
        <v>13</v>
      </c>
      <c r="D52" s="17">
        <f t="shared" si="0"/>
        <v>26</v>
      </c>
      <c r="E52" s="12"/>
      <c r="F52" s="12"/>
    </row>
    <row r="53" spans="1:6" x14ac:dyDescent="0.3">
      <c r="A53" s="66" t="s">
        <v>432</v>
      </c>
      <c r="B53" s="36">
        <v>66</v>
      </c>
      <c r="C53" s="36">
        <v>77</v>
      </c>
      <c r="D53" s="17">
        <f t="shared" si="0"/>
        <v>143</v>
      </c>
      <c r="E53" s="12"/>
      <c r="F53" s="12"/>
    </row>
    <row r="54" spans="1:6" x14ac:dyDescent="0.3">
      <c r="A54" s="66" t="s">
        <v>433</v>
      </c>
      <c r="B54" s="36">
        <v>201</v>
      </c>
      <c r="C54" s="36">
        <v>37</v>
      </c>
      <c r="D54" s="17">
        <f t="shared" si="0"/>
        <v>238</v>
      </c>
      <c r="E54" s="12"/>
      <c r="F54" s="12"/>
    </row>
    <row r="55" spans="1:6" x14ac:dyDescent="0.3">
      <c r="A55" s="66" t="s">
        <v>434</v>
      </c>
      <c r="B55" s="36">
        <v>141</v>
      </c>
      <c r="C55" s="36">
        <v>117</v>
      </c>
      <c r="D55" s="17">
        <f t="shared" si="0"/>
        <v>258</v>
      </c>
      <c r="E55" s="12"/>
      <c r="F55" s="12"/>
    </row>
    <row r="56" spans="1:6" x14ac:dyDescent="0.3">
      <c r="A56" s="66" t="s">
        <v>435</v>
      </c>
      <c r="B56" s="36">
        <v>283</v>
      </c>
      <c r="C56" s="36">
        <v>133</v>
      </c>
      <c r="D56" s="17">
        <f t="shared" si="0"/>
        <v>416</v>
      </c>
      <c r="E56" s="12"/>
      <c r="F56" s="12"/>
    </row>
    <row r="57" spans="1:6" x14ac:dyDescent="0.3">
      <c r="A57" s="66" t="s">
        <v>436</v>
      </c>
      <c r="B57" s="36">
        <v>1</v>
      </c>
      <c r="C57" s="36"/>
      <c r="D57" s="17">
        <f t="shared" si="0"/>
        <v>1</v>
      </c>
      <c r="E57" s="12"/>
      <c r="F57" s="12"/>
    </row>
    <row r="58" spans="1:6" x14ac:dyDescent="0.3">
      <c r="A58" s="66" t="s">
        <v>437</v>
      </c>
      <c r="B58" s="36"/>
      <c r="C58" s="36">
        <v>1</v>
      </c>
      <c r="D58" s="17">
        <f t="shared" ref="D58:D62" si="1">SUM(B58:C58)</f>
        <v>1</v>
      </c>
      <c r="E58" s="12"/>
      <c r="F58" s="12"/>
    </row>
    <row r="59" spans="1:6" x14ac:dyDescent="0.3">
      <c r="A59" s="66" t="s">
        <v>438</v>
      </c>
      <c r="B59" s="36">
        <v>21</v>
      </c>
      <c r="C59" s="36">
        <v>19</v>
      </c>
      <c r="D59" s="17">
        <f t="shared" si="1"/>
        <v>40</v>
      </c>
      <c r="E59" s="12"/>
      <c r="F59" s="12"/>
    </row>
    <row r="60" spans="1:6" x14ac:dyDescent="0.3">
      <c r="A60" s="66" t="s">
        <v>439</v>
      </c>
      <c r="B60" s="36">
        <v>3</v>
      </c>
      <c r="C60" s="36">
        <v>6</v>
      </c>
      <c r="D60" s="17">
        <f t="shared" si="1"/>
        <v>9</v>
      </c>
      <c r="E60" s="12"/>
      <c r="F60" s="12"/>
    </row>
    <row r="61" spans="1:6" x14ac:dyDescent="0.3">
      <c r="A61" s="66" t="s">
        <v>440</v>
      </c>
      <c r="B61" s="36"/>
      <c r="C61" s="36">
        <v>1</v>
      </c>
      <c r="D61" s="17">
        <f t="shared" si="1"/>
        <v>1</v>
      </c>
      <c r="E61" s="12"/>
      <c r="F61" s="12"/>
    </row>
    <row r="62" spans="1:6" x14ac:dyDescent="0.3">
      <c r="A62" s="66" t="s">
        <v>441</v>
      </c>
      <c r="B62" s="36"/>
      <c r="C62" s="36">
        <v>5</v>
      </c>
      <c r="D62" s="17">
        <f t="shared" si="1"/>
        <v>5</v>
      </c>
      <c r="E62" s="12"/>
      <c r="F62" s="12"/>
    </row>
    <row r="63" spans="1:6" x14ac:dyDescent="0.3">
      <c r="D63" s="21"/>
      <c r="E63" s="21"/>
      <c r="F63" s="22"/>
    </row>
    <row r="64" spans="1:6" x14ac:dyDescent="0.3">
      <c r="A64" s="23" t="s">
        <v>270</v>
      </c>
      <c r="B64" s="71">
        <f>SUM(B6:B62)</f>
        <v>8979</v>
      </c>
      <c r="C64" s="71">
        <f>SUM(C6:C62)</f>
        <v>3794</v>
      </c>
      <c r="D64" s="71">
        <f>SUM(D6:D62)</f>
        <v>12773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99"/>
  </sheetPr>
  <dimension ref="A1:G207"/>
  <sheetViews>
    <sheetView zoomScale="80" zoomScaleNormal="80" workbookViewId="0">
      <pane ySplit="5" topLeftCell="A6" activePane="bottomLeft" state="frozen"/>
      <selection pane="bottomLeft" activeCell="J2" sqref="J2"/>
    </sheetView>
  </sheetViews>
  <sheetFormatPr defaultColWidth="9.109375" defaultRowHeight="13.8" x14ac:dyDescent="0.3"/>
  <cols>
    <col min="1" max="1" width="19" style="26" customWidth="1"/>
    <col min="2" max="2" width="72.6640625" style="25" bestFit="1" customWidth="1"/>
    <col min="3" max="3" width="18.5546875" style="26" bestFit="1" customWidth="1"/>
    <col min="4" max="4" width="19.5546875" style="26" bestFit="1" customWidth="1"/>
    <col min="5" max="5" width="12.44140625" style="27" bestFit="1" customWidth="1"/>
    <col min="6" max="6" width="12.6640625" style="27" customWidth="1"/>
    <col min="7" max="7" width="13" style="27" customWidth="1"/>
    <col min="8" max="16384" width="9.109375" style="12"/>
  </cols>
  <sheetData>
    <row r="1" spans="1:7" x14ac:dyDescent="0.3">
      <c r="A1" s="49" t="s">
        <v>380</v>
      </c>
    </row>
    <row r="2" spans="1:7" x14ac:dyDescent="0.3">
      <c r="A2" s="67" t="s">
        <v>381</v>
      </c>
    </row>
    <row r="3" spans="1:7" s="2" customFormat="1" x14ac:dyDescent="0.3">
      <c r="A3" s="67" t="s">
        <v>382</v>
      </c>
      <c r="B3" s="6"/>
      <c r="C3" s="7"/>
      <c r="D3" s="7"/>
      <c r="E3" s="3"/>
      <c r="F3" s="3"/>
      <c r="G3" s="3"/>
    </row>
    <row r="4" spans="1:7" s="2" customFormat="1" x14ac:dyDescent="0.3">
      <c r="B4" s="6"/>
      <c r="C4" s="7"/>
      <c r="D4" s="7"/>
      <c r="E4" s="3"/>
      <c r="F4" s="3"/>
      <c r="G4" s="3"/>
    </row>
    <row r="5" spans="1:7" ht="56.25" customHeight="1" x14ac:dyDescent="0.3">
      <c r="A5" s="43" t="s">
        <v>0</v>
      </c>
      <c r="B5" s="44" t="s">
        <v>1</v>
      </c>
      <c r="C5" s="44" t="s">
        <v>2</v>
      </c>
      <c r="D5" s="44" t="s">
        <v>317</v>
      </c>
      <c r="E5" s="44" t="s">
        <v>271</v>
      </c>
      <c r="F5" s="44" t="s">
        <v>504</v>
      </c>
      <c r="G5" s="44" t="s">
        <v>272</v>
      </c>
    </row>
    <row r="6" spans="1:7" x14ac:dyDescent="0.3">
      <c r="A6" s="28" t="s">
        <v>3</v>
      </c>
      <c r="B6" s="28" t="s">
        <v>348</v>
      </c>
      <c r="C6" s="28" t="s">
        <v>4</v>
      </c>
      <c r="D6" s="28" t="s">
        <v>5</v>
      </c>
      <c r="E6" s="37">
        <v>5</v>
      </c>
      <c r="F6" s="37">
        <v>16</v>
      </c>
      <c r="G6" s="53">
        <f t="shared" ref="G6:G83" si="0">SUM(E6:F6)</f>
        <v>21</v>
      </c>
    </row>
    <row r="7" spans="1:7" x14ac:dyDescent="0.3">
      <c r="A7" s="28" t="s">
        <v>7</v>
      </c>
      <c r="B7" s="28" t="s">
        <v>8</v>
      </c>
      <c r="C7" s="28" t="s">
        <v>9</v>
      </c>
      <c r="D7" s="28" t="s">
        <v>5</v>
      </c>
      <c r="E7" s="37">
        <v>126</v>
      </c>
      <c r="F7" s="37">
        <v>17</v>
      </c>
      <c r="G7" s="53">
        <f t="shared" si="0"/>
        <v>143</v>
      </c>
    </row>
    <row r="8" spans="1:7" x14ac:dyDescent="0.3">
      <c r="A8" s="28" t="s">
        <v>10</v>
      </c>
      <c r="B8" s="28" t="s">
        <v>11</v>
      </c>
      <c r="C8" s="28" t="s">
        <v>9</v>
      </c>
      <c r="D8" s="28" t="s">
        <v>5</v>
      </c>
      <c r="E8" s="37">
        <v>13</v>
      </c>
      <c r="F8" s="37">
        <v>32</v>
      </c>
      <c r="G8" s="53">
        <f t="shared" si="0"/>
        <v>45</v>
      </c>
    </row>
    <row r="9" spans="1:7" x14ac:dyDescent="0.3">
      <c r="A9" s="28" t="s">
        <v>12</v>
      </c>
      <c r="B9" s="28" t="s">
        <v>320</v>
      </c>
      <c r="C9" s="28" t="s">
        <v>9</v>
      </c>
      <c r="D9" s="28" t="s">
        <v>13</v>
      </c>
      <c r="E9" s="37"/>
      <c r="F9" s="37">
        <v>1</v>
      </c>
      <c r="G9" s="53">
        <f t="shared" si="0"/>
        <v>1</v>
      </c>
    </row>
    <row r="10" spans="1:7" x14ac:dyDescent="0.3">
      <c r="A10" s="28" t="s">
        <v>14</v>
      </c>
      <c r="B10" s="28" t="s">
        <v>15</v>
      </c>
      <c r="C10" s="28" t="s">
        <v>9</v>
      </c>
      <c r="D10" s="28" t="s">
        <v>5</v>
      </c>
      <c r="E10" s="37">
        <v>57</v>
      </c>
      <c r="F10" s="37">
        <v>19</v>
      </c>
      <c r="G10" s="53">
        <f t="shared" si="0"/>
        <v>76</v>
      </c>
    </row>
    <row r="11" spans="1:7" x14ac:dyDescent="0.3">
      <c r="A11" s="28" t="s">
        <v>17</v>
      </c>
      <c r="B11" s="28" t="s">
        <v>349</v>
      </c>
      <c r="C11" s="28" t="s">
        <v>16</v>
      </c>
      <c r="D11" s="28" t="s">
        <v>5</v>
      </c>
      <c r="E11" s="37">
        <v>34</v>
      </c>
      <c r="F11" s="37">
        <v>2</v>
      </c>
      <c r="G11" s="53">
        <f t="shared" si="0"/>
        <v>36</v>
      </c>
    </row>
    <row r="12" spans="1:7" x14ac:dyDescent="0.3">
      <c r="A12" s="28" t="s">
        <v>18</v>
      </c>
      <c r="B12" s="28" t="s">
        <v>19</v>
      </c>
      <c r="C12" s="28" t="s">
        <v>20</v>
      </c>
      <c r="D12" s="28" t="s">
        <v>5</v>
      </c>
      <c r="E12" s="37">
        <v>28</v>
      </c>
      <c r="F12" s="37">
        <v>8</v>
      </c>
      <c r="G12" s="53">
        <f t="shared" si="0"/>
        <v>36</v>
      </c>
    </row>
    <row r="13" spans="1:7" x14ac:dyDescent="0.3">
      <c r="A13" s="28" t="s">
        <v>21</v>
      </c>
      <c r="B13" s="28" t="s">
        <v>301</v>
      </c>
      <c r="C13" s="28" t="s">
        <v>20</v>
      </c>
      <c r="D13" s="28" t="s">
        <v>5</v>
      </c>
      <c r="E13" s="37">
        <v>16</v>
      </c>
      <c r="F13" s="37">
        <v>1</v>
      </c>
      <c r="G13" s="53">
        <f t="shared" si="0"/>
        <v>17</v>
      </c>
    </row>
    <row r="14" spans="1:7" x14ac:dyDescent="0.3">
      <c r="A14" s="28" t="s">
        <v>22</v>
      </c>
      <c r="B14" s="28" t="s">
        <v>23</v>
      </c>
      <c r="C14" s="28" t="s">
        <v>20</v>
      </c>
      <c r="D14" s="28" t="s">
        <v>13</v>
      </c>
      <c r="E14" s="37">
        <v>1</v>
      </c>
      <c r="F14" s="37">
        <v>3</v>
      </c>
      <c r="G14" s="53">
        <f t="shared" si="0"/>
        <v>4</v>
      </c>
    </row>
    <row r="15" spans="1:7" x14ac:dyDescent="0.3">
      <c r="A15" s="28" t="s">
        <v>24</v>
      </c>
      <c r="B15" s="28" t="s">
        <v>321</v>
      </c>
      <c r="C15" s="28" t="s">
        <v>4</v>
      </c>
      <c r="D15" s="28" t="s">
        <v>5</v>
      </c>
      <c r="E15" s="37">
        <v>9</v>
      </c>
      <c r="F15" s="37">
        <v>2</v>
      </c>
      <c r="G15" s="53">
        <f t="shared" si="0"/>
        <v>11</v>
      </c>
    </row>
    <row r="16" spans="1:7" x14ac:dyDescent="0.3">
      <c r="A16" s="28" t="s">
        <v>442</v>
      </c>
      <c r="B16" s="28" t="s">
        <v>470</v>
      </c>
      <c r="C16" s="28" t="s">
        <v>25</v>
      </c>
      <c r="D16" s="28" t="s">
        <v>5</v>
      </c>
      <c r="E16" s="37">
        <v>1</v>
      </c>
      <c r="F16" s="37"/>
      <c r="G16" s="53">
        <f t="shared" si="0"/>
        <v>1</v>
      </c>
    </row>
    <row r="17" spans="1:7" x14ac:dyDescent="0.3">
      <c r="A17" s="28" t="s">
        <v>26</v>
      </c>
      <c r="B17" s="28" t="s">
        <v>27</v>
      </c>
      <c r="C17" s="28" t="s">
        <v>16</v>
      </c>
      <c r="D17" s="28" t="s">
        <v>5</v>
      </c>
      <c r="E17" s="37">
        <v>13</v>
      </c>
      <c r="F17" s="37"/>
      <c r="G17" s="53">
        <f t="shared" si="0"/>
        <v>13</v>
      </c>
    </row>
    <row r="18" spans="1:7" x14ac:dyDescent="0.3">
      <c r="A18" s="28" t="s">
        <v>298</v>
      </c>
      <c r="B18" s="28" t="s">
        <v>350</v>
      </c>
      <c r="C18" s="28" t="s">
        <v>16</v>
      </c>
      <c r="D18" s="28" t="s">
        <v>5</v>
      </c>
      <c r="E18" s="37">
        <v>4</v>
      </c>
      <c r="F18" s="37">
        <v>31</v>
      </c>
      <c r="G18" s="53">
        <f t="shared" si="0"/>
        <v>35</v>
      </c>
    </row>
    <row r="19" spans="1:7" x14ac:dyDescent="0.3">
      <c r="A19" s="28" t="s">
        <v>28</v>
      </c>
      <c r="B19" s="28" t="s">
        <v>29</v>
      </c>
      <c r="C19" s="28" t="s">
        <v>16</v>
      </c>
      <c r="D19" s="28" t="s">
        <v>13</v>
      </c>
      <c r="E19" s="37"/>
      <c r="F19" s="37">
        <v>99</v>
      </c>
      <c r="G19" s="53">
        <f t="shared" si="0"/>
        <v>99</v>
      </c>
    </row>
    <row r="20" spans="1:7" x14ac:dyDescent="0.3">
      <c r="A20" s="28" t="s">
        <v>30</v>
      </c>
      <c r="B20" s="28" t="s">
        <v>31</v>
      </c>
      <c r="C20" s="28" t="s">
        <v>16</v>
      </c>
      <c r="D20" s="28" t="s">
        <v>13</v>
      </c>
      <c r="E20" s="37">
        <v>1</v>
      </c>
      <c r="F20" s="37">
        <v>1</v>
      </c>
      <c r="G20" s="53">
        <f t="shared" si="0"/>
        <v>2</v>
      </c>
    </row>
    <row r="21" spans="1:7" x14ac:dyDescent="0.3">
      <c r="A21" s="28" t="s">
        <v>32</v>
      </c>
      <c r="B21" s="28" t="s">
        <v>286</v>
      </c>
      <c r="C21" s="28" t="s">
        <v>16</v>
      </c>
      <c r="D21" s="28" t="s">
        <v>13</v>
      </c>
      <c r="E21" s="37">
        <v>31</v>
      </c>
      <c r="F21" s="37">
        <v>15</v>
      </c>
      <c r="G21" s="53">
        <f t="shared" si="0"/>
        <v>46</v>
      </c>
    </row>
    <row r="22" spans="1:7" x14ac:dyDescent="0.3">
      <c r="A22" s="28" t="s">
        <v>33</v>
      </c>
      <c r="B22" s="28" t="s">
        <v>287</v>
      </c>
      <c r="C22" s="28" t="s">
        <v>4</v>
      </c>
      <c r="D22" s="28" t="s">
        <v>5</v>
      </c>
      <c r="E22" s="37">
        <v>5</v>
      </c>
      <c r="F22" s="37">
        <v>5</v>
      </c>
      <c r="G22" s="53">
        <f t="shared" si="0"/>
        <v>10</v>
      </c>
    </row>
    <row r="23" spans="1:7" x14ac:dyDescent="0.3">
      <c r="A23" s="28" t="s">
        <v>34</v>
      </c>
      <c r="B23" s="28" t="s">
        <v>322</v>
      </c>
      <c r="C23" s="28" t="s">
        <v>35</v>
      </c>
      <c r="D23" s="28" t="s">
        <v>5</v>
      </c>
      <c r="E23" s="37">
        <v>4</v>
      </c>
      <c r="F23" s="37"/>
      <c r="G23" s="53">
        <f t="shared" si="0"/>
        <v>4</v>
      </c>
    </row>
    <row r="24" spans="1:7" x14ac:dyDescent="0.3">
      <c r="A24" s="28" t="s">
        <v>36</v>
      </c>
      <c r="B24" s="28" t="s">
        <v>37</v>
      </c>
      <c r="C24" s="28" t="s">
        <v>38</v>
      </c>
      <c r="D24" s="28" t="s">
        <v>5</v>
      </c>
      <c r="E24" s="37">
        <v>295</v>
      </c>
      <c r="F24" s="37">
        <v>79</v>
      </c>
      <c r="G24" s="53">
        <f t="shared" si="0"/>
        <v>374</v>
      </c>
    </row>
    <row r="25" spans="1:7" x14ac:dyDescent="0.3">
      <c r="A25" s="28" t="s">
        <v>39</v>
      </c>
      <c r="B25" s="28" t="s">
        <v>40</v>
      </c>
      <c r="C25" s="28" t="s">
        <v>38</v>
      </c>
      <c r="D25" s="28" t="s">
        <v>5</v>
      </c>
      <c r="E25" s="37">
        <v>123</v>
      </c>
      <c r="F25" s="37">
        <v>93</v>
      </c>
      <c r="G25" s="53">
        <f t="shared" si="0"/>
        <v>216</v>
      </c>
    </row>
    <row r="26" spans="1:7" x14ac:dyDescent="0.3">
      <c r="A26" s="28" t="s">
        <v>41</v>
      </c>
      <c r="B26" s="28" t="s">
        <v>42</v>
      </c>
      <c r="C26" s="28" t="s">
        <v>38</v>
      </c>
      <c r="D26" s="28" t="s">
        <v>5</v>
      </c>
      <c r="E26" s="37">
        <v>21</v>
      </c>
      <c r="F26" s="37">
        <v>66</v>
      </c>
      <c r="G26" s="53">
        <f t="shared" si="0"/>
        <v>87</v>
      </c>
    </row>
    <row r="27" spans="1:7" x14ac:dyDescent="0.3">
      <c r="A27" s="28" t="s">
        <v>43</v>
      </c>
      <c r="B27" s="28" t="s">
        <v>44</v>
      </c>
      <c r="C27" s="28" t="s">
        <v>38</v>
      </c>
      <c r="D27" s="28" t="s">
        <v>5</v>
      </c>
      <c r="E27" s="37">
        <v>13</v>
      </c>
      <c r="F27" s="37">
        <v>17</v>
      </c>
      <c r="G27" s="53">
        <f t="shared" si="0"/>
        <v>30</v>
      </c>
    </row>
    <row r="28" spans="1:7" x14ac:dyDescent="0.3">
      <c r="A28" s="28" t="s">
        <v>45</v>
      </c>
      <c r="B28" s="28" t="s">
        <v>46</v>
      </c>
      <c r="C28" s="28" t="s">
        <v>38</v>
      </c>
      <c r="D28" s="28" t="s">
        <v>5</v>
      </c>
      <c r="E28" s="37">
        <v>32</v>
      </c>
      <c r="F28" s="37">
        <v>7</v>
      </c>
      <c r="G28" s="53">
        <f t="shared" si="0"/>
        <v>39</v>
      </c>
    </row>
    <row r="29" spans="1:7" x14ac:dyDescent="0.3">
      <c r="A29" s="28" t="s">
        <v>47</v>
      </c>
      <c r="B29" s="28" t="s">
        <v>48</v>
      </c>
      <c r="C29" s="28" t="s">
        <v>38</v>
      </c>
      <c r="D29" s="28" t="s">
        <v>5</v>
      </c>
      <c r="E29" s="37">
        <v>17</v>
      </c>
      <c r="F29" s="37">
        <v>5</v>
      </c>
      <c r="G29" s="53">
        <f t="shared" si="0"/>
        <v>22</v>
      </c>
    </row>
    <row r="30" spans="1:7" x14ac:dyDescent="0.3">
      <c r="A30" s="28" t="s">
        <v>342</v>
      </c>
      <c r="B30" s="28" t="s">
        <v>351</v>
      </c>
      <c r="C30" s="28" t="s">
        <v>38</v>
      </c>
      <c r="D30" s="28" t="s">
        <v>13</v>
      </c>
      <c r="E30" s="37"/>
      <c r="F30" s="37">
        <v>15</v>
      </c>
      <c r="G30" s="53">
        <f t="shared" si="0"/>
        <v>15</v>
      </c>
    </row>
    <row r="31" spans="1:7" x14ac:dyDescent="0.3">
      <c r="A31" s="28" t="s">
        <v>443</v>
      </c>
      <c r="B31" s="28" t="s">
        <v>471</v>
      </c>
      <c r="C31" s="28" t="s">
        <v>38</v>
      </c>
      <c r="D31" s="28" t="s">
        <v>13</v>
      </c>
      <c r="E31" s="37">
        <v>6</v>
      </c>
      <c r="F31" s="37">
        <v>4</v>
      </c>
      <c r="G31" s="53">
        <f t="shared" si="0"/>
        <v>10</v>
      </c>
    </row>
    <row r="32" spans="1:7" x14ac:dyDescent="0.3">
      <c r="A32" s="28" t="s">
        <v>444</v>
      </c>
      <c r="B32" s="28" t="s">
        <v>472</v>
      </c>
      <c r="C32" s="28" t="s">
        <v>38</v>
      </c>
      <c r="D32" s="28" t="s">
        <v>5</v>
      </c>
      <c r="E32" s="37"/>
      <c r="F32" s="37">
        <v>2</v>
      </c>
      <c r="G32" s="53">
        <f t="shared" si="0"/>
        <v>2</v>
      </c>
    </row>
    <row r="33" spans="1:7" x14ac:dyDescent="0.3">
      <c r="A33" s="28" t="s">
        <v>49</v>
      </c>
      <c r="B33" s="28" t="s">
        <v>288</v>
      </c>
      <c r="C33" s="28" t="s">
        <v>38</v>
      </c>
      <c r="D33" s="28" t="s">
        <v>5</v>
      </c>
      <c r="E33" s="37">
        <v>67</v>
      </c>
      <c r="F33" s="37">
        <v>6</v>
      </c>
      <c r="G33" s="53">
        <f t="shared" si="0"/>
        <v>73</v>
      </c>
    </row>
    <row r="34" spans="1:7" x14ac:dyDescent="0.3">
      <c r="A34" s="28" t="s">
        <v>50</v>
      </c>
      <c r="B34" s="28" t="s">
        <v>51</v>
      </c>
      <c r="C34" s="28" t="s">
        <v>38</v>
      </c>
      <c r="D34" s="28" t="s">
        <v>5</v>
      </c>
      <c r="E34" s="37">
        <v>38</v>
      </c>
      <c r="F34" s="37">
        <v>2</v>
      </c>
      <c r="G34" s="53">
        <f t="shared" si="0"/>
        <v>40</v>
      </c>
    </row>
    <row r="35" spans="1:7" x14ac:dyDescent="0.3">
      <c r="A35" s="28" t="s">
        <v>52</v>
      </c>
      <c r="B35" s="28" t="s">
        <v>53</v>
      </c>
      <c r="C35" s="28" t="s">
        <v>16</v>
      </c>
      <c r="D35" s="28" t="s">
        <v>5</v>
      </c>
      <c r="E35" s="37">
        <v>109</v>
      </c>
      <c r="F35" s="37">
        <v>95</v>
      </c>
      <c r="G35" s="53">
        <f t="shared" si="0"/>
        <v>204</v>
      </c>
    </row>
    <row r="36" spans="1:7" x14ac:dyDescent="0.3">
      <c r="A36" s="28" t="s">
        <v>445</v>
      </c>
      <c r="B36" s="28" t="s">
        <v>473</v>
      </c>
      <c r="C36" s="28" t="s">
        <v>54</v>
      </c>
      <c r="D36" s="28" t="s">
        <v>5</v>
      </c>
      <c r="E36" s="37"/>
      <c r="F36" s="37">
        <v>2</v>
      </c>
      <c r="G36" s="53">
        <f t="shared" si="0"/>
        <v>2</v>
      </c>
    </row>
    <row r="37" spans="1:7" x14ac:dyDescent="0.3">
      <c r="A37" s="28" t="s">
        <v>55</v>
      </c>
      <c r="B37" s="28" t="s">
        <v>323</v>
      </c>
      <c r="C37" s="28" t="s">
        <v>56</v>
      </c>
      <c r="D37" s="28" t="s">
        <v>5</v>
      </c>
      <c r="E37" s="37"/>
      <c r="F37" s="37">
        <v>5</v>
      </c>
      <c r="G37" s="53">
        <f t="shared" si="0"/>
        <v>5</v>
      </c>
    </row>
    <row r="38" spans="1:7" x14ac:dyDescent="0.3">
      <c r="A38" s="28" t="s">
        <v>58</v>
      </c>
      <c r="B38" s="28" t="s">
        <v>352</v>
      </c>
      <c r="C38" s="28" t="s">
        <v>59</v>
      </c>
      <c r="D38" s="28" t="s">
        <v>5</v>
      </c>
      <c r="E38" s="37">
        <v>17</v>
      </c>
      <c r="F38" s="37">
        <v>15</v>
      </c>
      <c r="G38" s="53">
        <f t="shared" si="0"/>
        <v>32</v>
      </c>
    </row>
    <row r="39" spans="1:7" x14ac:dyDescent="0.3">
      <c r="A39" s="28" t="s">
        <v>60</v>
      </c>
      <c r="B39" s="28" t="s">
        <v>324</v>
      </c>
      <c r="C39" s="28" t="s">
        <v>54</v>
      </c>
      <c r="D39" s="28" t="s">
        <v>5</v>
      </c>
      <c r="E39" s="37">
        <v>4</v>
      </c>
      <c r="F39" s="37"/>
      <c r="G39" s="53">
        <f t="shared" si="0"/>
        <v>4</v>
      </c>
    </row>
    <row r="40" spans="1:7" x14ac:dyDescent="0.3">
      <c r="A40" s="28" t="s">
        <v>61</v>
      </c>
      <c r="B40" s="28" t="s">
        <v>353</v>
      </c>
      <c r="C40" s="28" t="s">
        <v>25</v>
      </c>
      <c r="D40" s="28" t="s">
        <v>13</v>
      </c>
      <c r="E40" s="37">
        <v>4</v>
      </c>
      <c r="F40" s="37">
        <v>7</v>
      </c>
      <c r="G40" s="53">
        <f t="shared" si="0"/>
        <v>11</v>
      </c>
    </row>
    <row r="41" spans="1:7" x14ac:dyDescent="0.3">
      <c r="A41" s="28" t="s">
        <v>446</v>
      </c>
      <c r="B41" s="28" t="s">
        <v>474</v>
      </c>
      <c r="C41" s="28" t="s">
        <v>56</v>
      </c>
      <c r="D41" s="28" t="s">
        <v>5</v>
      </c>
      <c r="E41" s="37">
        <v>5</v>
      </c>
      <c r="F41" s="37">
        <v>1</v>
      </c>
      <c r="G41" s="53">
        <f t="shared" si="0"/>
        <v>6</v>
      </c>
    </row>
    <row r="42" spans="1:7" x14ac:dyDescent="0.3">
      <c r="A42" s="28" t="s">
        <v>62</v>
      </c>
      <c r="B42" s="28" t="s">
        <v>63</v>
      </c>
      <c r="C42" s="28" t="s">
        <v>16</v>
      </c>
      <c r="D42" s="28" t="s">
        <v>5</v>
      </c>
      <c r="E42" s="37">
        <v>259</v>
      </c>
      <c r="F42" s="37">
        <v>9</v>
      </c>
      <c r="G42" s="53">
        <f t="shared" si="0"/>
        <v>268</v>
      </c>
    </row>
    <row r="43" spans="1:7" x14ac:dyDescent="0.3">
      <c r="A43" s="28" t="s">
        <v>64</v>
      </c>
      <c r="B43" s="28" t="s">
        <v>65</v>
      </c>
      <c r="C43" s="28" t="s">
        <v>16</v>
      </c>
      <c r="D43" s="28" t="s">
        <v>5</v>
      </c>
      <c r="E43" s="37">
        <v>97</v>
      </c>
      <c r="F43" s="37">
        <v>15</v>
      </c>
      <c r="G43" s="53">
        <f t="shared" si="0"/>
        <v>112</v>
      </c>
    </row>
    <row r="44" spans="1:7" x14ac:dyDescent="0.3">
      <c r="A44" s="28" t="s">
        <v>66</v>
      </c>
      <c r="B44" s="28" t="s">
        <v>67</v>
      </c>
      <c r="C44" s="28" t="s">
        <v>16</v>
      </c>
      <c r="D44" s="28" t="s">
        <v>5</v>
      </c>
      <c r="E44" s="37">
        <v>35</v>
      </c>
      <c r="F44" s="37">
        <v>35</v>
      </c>
      <c r="G44" s="53">
        <f t="shared" si="0"/>
        <v>70</v>
      </c>
    </row>
    <row r="45" spans="1:7" x14ac:dyDescent="0.3">
      <c r="A45" s="28" t="s">
        <v>68</v>
      </c>
      <c r="B45" s="28" t="s">
        <v>69</v>
      </c>
      <c r="C45" s="28" t="s">
        <v>16</v>
      </c>
      <c r="D45" s="28" t="s">
        <v>5</v>
      </c>
      <c r="E45" s="37">
        <v>17</v>
      </c>
      <c r="F45" s="37">
        <v>1</v>
      </c>
      <c r="G45" s="53">
        <f t="shared" si="0"/>
        <v>18</v>
      </c>
    </row>
    <row r="46" spans="1:7" x14ac:dyDescent="0.3">
      <c r="A46" s="28" t="s">
        <v>70</v>
      </c>
      <c r="B46" s="28" t="s">
        <v>71</v>
      </c>
      <c r="C46" s="28" t="s">
        <v>16</v>
      </c>
      <c r="D46" s="28" t="s">
        <v>5</v>
      </c>
      <c r="E46" s="37">
        <v>5</v>
      </c>
      <c r="F46" s="37">
        <v>52</v>
      </c>
      <c r="G46" s="53">
        <f t="shared" si="0"/>
        <v>57</v>
      </c>
    </row>
    <row r="47" spans="1:7" x14ac:dyDescent="0.3">
      <c r="A47" s="28" t="s">
        <v>72</v>
      </c>
      <c r="B47" s="28" t="s">
        <v>325</v>
      </c>
      <c r="C47" s="28" t="s">
        <v>16</v>
      </c>
      <c r="D47" s="28" t="s">
        <v>13</v>
      </c>
      <c r="E47" s="37">
        <v>2</v>
      </c>
      <c r="F47" s="37">
        <v>3</v>
      </c>
      <c r="G47" s="53">
        <f t="shared" si="0"/>
        <v>5</v>
      </c>
    </row>
    <row r="48" spans="1:7" x14ac:dyDescent="0.3">
      <c r="A48" s="28" t="s">
        <v>73</v>
      </c>
      <c r="B48" s="28" t="s">
        <v>74</v>
      </c>
      <c r="C48" s="28" t="s">
        <v>16</v>
      </c>
      <c r="D48" s="28" t="s">
        <v>5</v>
      </c>
      <c r="E48" s="37">
        <v>5</v>
      </c>
      <c r="F48" s="37">
        <v>4</v>
      </c>
      <c r="G48" s="53">
        <f t="shared" si="0"/>
        <v>9</v>
      </c>
    </row>
    <row r="49" spans="1:7" x14ac:dyDescent="0.3">
      <c r="A49" s="28" t="s">
        <v>75</v>
      </c>
      <c r="B49" s="28" t="s">
        <v>76</v>
      </c>
      <c r="C49" s="28" t="s">
        <v>16</v>
      </c>
      <c r="D49" s="28" t="s">
        <v>13</v>
      </c>
      <c r="E49" s="37"/>
      <c r="F49" s="37">
        <v>3</v>
      </c>
      <c r="G49" s="53">
        <f t="shared" si="0"/>
        <v>3</v>
      </c>
    </row>
    <row r="50" spans="1:7" x14ac:dyDescent="0.3">
      <c r="A50" s="28" t="s">
        <v>77</v>
      </c>
      <c r="B50" s="28" t="s">
        <v>78</v>
      </c>
      <c r="C50" s="28" t="s">
        <v>16</v>
      </c>
      <c r="D50" s="28" t="s">
        <v>13</v>
      </c>
      <c r="E50" s="37">
        <v>6</v>
      </c>
      <c r="F50" s="37">
        <v>4</v>
      </c>
      <c r="G50" s="53">
        <f t="shared" si="0"/>
        <v>10</v>
      </c>
    </row>
    <row r="51" spans="1:7" x14ac:dyDescent="0.3">
      <c r="A51" s="28" t="s">
        <v>79</v>
      </c>
      <c r="B51" s="28" t="s">
        <v>326</v>
      </c>
      <c r="C51" s="28" t="s">
        <v>16</v>
      </c>
      <c r="D51" s="28" t="s">
        <v>13</v>
      </c>
      <c r="E51" s="37">
        <v>3</v>
      </c>
      <c r="F51" s="37"/>
      <c r="G51" s="53">
        <f t="shared" si="0"/>
        <v>3</v>
      </c>
    </row>
    <row r="52" spans="1:7" x14ac:dyDescent="0.3">
      <c r="A52" s="28" t="s">
        <v>80</v>
      </c>
      <c r="B52" s="28" t="s">
        <v>81</v>
      </c>
      <c r="C52" s="28" t="s">
        <v>82</v>
      </c>
      <c r="D52" s="28" t="s">
        <v>5</v>
      </c>
      <c r="E52" s="37">
        <v>15</v>
      </c>
      <c r="F52" s="37">
        <v>9</v>
      </c>
      <c r="G52" s="53">
        <f t="shared" si="0"/>
        <v>24</v>
      </c>
    </row>
    <row r="53" spans="1:7" x14ac:dyDescent="0.3">
      <c r="A53" s="28" t="s">
        <v>83</v>
      </c>
      <c r="B53" s="28" t="s">
        <v>84</v>
      </c>
      <c r="C53" s="28" t="s">
        <v>82</v>
      </c>
      <c r="D53" s="28" t="s">
        <v>5</v>
      </c>
      <c r="E53" s="37">
        <v>24</v>
      </c>
      <c r="F53" s="37">
        <v>17</v>
      </c>
      <c r="G53" s="53">
        <f t="shared" si="0"/>
        <v>41</v>
      </c>
    </row>
    <row r="54" spans="1:7" x14ac:dyDescent="0.3">
      <c r="A54" s="28" t="s">
        <v>447</v>
      </c>
      <c r="B54" s="28" t="s">
        <v>475</v>
      </c>
      <c r="C54" s="28" t="s">
        <v>82</v>
      </c>
      <c r="D54" s="28" t="s">
        <v>13</v>
      </c>
      <c r="E54" s="37">
        <v>10</v>
      </c>
      <c r="F54" s="37"/>
      <c r="G54" s="53">
        <f t="shared" si="0"/>
        <v>10</v>
      </c>
    </row>
    <row r="55" spans="1:7" x14ac:dyDescent="0.3">
      <c r="A55" s="28" t="s">
        <v>448</v>
      </c>
      <c r="B55" s="28" t="s">
        <v>476</v>
      </c>
      <c r="C55" s="28" t="s">
        <v>82</v>
      </c>
      <c r="D55" s="28" t="s">
        <v>13</v>
      </c>
      <c r="E55" s="37">
        <v>13</v>
      </c>
      <c r="F55" s="37">
        <v>10</v>
      </c>
      <c r="G55" s="53">
        <f t="shared" si="0"/>
        <v>23</v>
      </c>
    </row>
    <row r="56" spans="1:7" x14ac:dyDescent="0.3">
      <c r="A56" s="28" t="s">
        <v>449</v>
      </c>
      <c r="B56" s="28" t="s">
        <v>477</v>
      </c>
      <c r="C56" s="28" t="s">
        <v>82</v>
      </c>
      <c r="D56" s="28" t="s">
        <v>13</v>
      </c>
      <c r="E56" s="37"/>
      <c r="F56" s="37">
        <v>1</v>
      </c>
      <c r="G56" s="53">
        <f t="shared" si="0"/>
        <v>1</v>
      </c>
    </row>
    <row r="57" spans="1:7" x14ac:dyDescent="0.3">
      <c r="A57" s="28" t="s">
        <v>450</v>
      </c>
      <c r="B57" s="28" t="s">
        <v>478</v>
      </c>
      <c r="C57" s="28" t="s">
        <v>82</v>
      </c>
      <c r="D57" s="28" t="s">
        <v>13</v>
      </c>
      <c r="E57" s="37"/>
      <c r="F57" s="37">
        <v>4</v>
      </c>
      <c r="G57" s="53">
        <f t="shared" si="0"/>
        <v>4</v>
      </c>
    </row>
    <row r="58" spans="1:7" x14ac:dyDescent="0.3">
      <c r="A58" s="28" t="s">
        <v>85</v>
      </c>
      <c r="B58" s="28" t="s">
        <v>327</v>
      </c>
      <c r="C58" s="28" t="s">
        <v>56</v>
      </c>
      <c r="D58" s="28" t="s">
        <v>5</v>
      </c>
      <c r="E58" s="37">
        <v>18</v>
      </c>
      <c r="F58" s="37">
        <v>25</v>
      </c>
      <c r="G58" s="53">
        <f t="shared" si="0"/>
        <v>43</v>
      </c>
    </row>
    <row r="59" spans="1:7" x14ac:dyDescent="0.3">
      <c r="A59" s="28" t="s">
        <v>86</v>
      </c>
      <c r="B59" s="28" t="s">
        <v>87</v>
      </c>
      <c r="C59" s="28" t="s">
        <v>88</v>
      </c>
      <c r="D59" s="28" t="s">
        <v>5</v>
      </c>
      <c r="E59" s="37">
        <v>12</v>
      </c>
      <c r="F59" s="37"/>
      <c r="G59" s="53">
        <f t="shared" si="0"/>
        <v>12</v>
      </c>
    </row>
    <row r="60" spans="1:7" x14ac:dyDescent="0.3">
      <c r="A60" s="28" t="s">
        <v>451</v>
      </c>
      <c r="B60" s="28" t="s">
        <v>479</v>
      </c>
      <c r="C60" s="28" t="s">
        <v>88</v>
      </c>
      <c r="D60" s="28" t="s">
        <v>5</v>
      </c>
      <c r="E60" s="37">
        <v>2</v>
      </c>
      <c r="F60" s="37"/>
      <c r="G60" s="53">
        <f t="shared" si="0"/>
        <v>2</v>
      </c>
    </row>
    <row r="61" spans="1:7" x14ac:dyDescent="0.3">
      <c r="A61" s="28" t="s">
        <v>89</v>
      </c>
      <c r="B61" s="28" t="s">
        <v>90</v>
      </c>
      <c r="C61" s="28" t="s">
        <v>91</v>
      </c>
      <c r="D61" s="28" t="s">
        <v>5</v>
      </c>
      <c r="E61" s="37">
        <v>665</v>
      </c>
      <c r="F61" s="37">
        <v>166</v>
      </c>
      <c r="G61" s="53">
        <f t="shared" si="0"/>
        <v>831</v>
      </c>
    </row>
    <row r="62" spans="1:7" x14ac:dyDescent="0.3">
      <c r="A62" s="28" t="s">
        <v>92</v>
      </c>
      <c r="B62" s="28" t="s">
        <v>93</v>
      </c>
      <c r="C62" s="28" t="s">
        <v>91</v>
      </c>
      <c r="D62" s="28" t="s">
        <v>5</v>
      </c>
      <c r="E62" s="37">
        <v>116</v>
      </c>
      <c r="F62" s="37">
        <v>71</v>
      </c>
      <c r="G62" s="53">
        <f t="shared" si="0"/>
        <v>187</v>
      </c>
    </row>
    <row r="63" spans="1:7" x14ac:dyDescent="0.3">
      <c r="A63" s="28" t="s">
        <v>94</v>
      </c>
      <c r="B63" s="28" t="s">
        <v>302</v>
      </c>
      <c r="C63" s="28" t="s">
        <v>91</v>
      </c>
      <c r="D63" s="28" t="s">
        <v>5</v>
      </c>
      <c r="E63" s="37">
        <v>148</v>
      </c>
      <c r="F63" s="37"/>
      <c r="G63" s="53">
        <f t="shared" si="0"/>
        <v>148</v>
      </c>
    </row>
    <row r="64" spans="1:7" x14ac:dyDescent="0.3">
      <c r="A64" s="28" t="s">
        <v>95</v>
      </c>
      <c r="B64" s="28" t="s">
        <v>96</v>
      </c>
      <c r="C64" s="28" t="s">
        <v>91</v>
      </c>
      <c r="D64" s="28" t="s">
        <v>5</v>
      </c>
      <c r="E64" s="37">
        <v>218</v>
      </c>
      <c r="F64" s="37">
        <v>26</v>
      </c>
      <c r="G64" s="53">
        <f t="shared" si="0"/>
        <v>244</v>
      </c>
    </row>
    <row r="65" spans="1:7" x14ac:dyDescent="0.3">
      <c r="A65" s="28" t="s">
        <v>97</v>
      </c>
      <c r="B65" s="28" t="s">
        <v>354</v>
      </c>
      <c r="C65" s="28" t="s">
        <v>91</v>
      </c>
      <c r="D65" s="28" t="s">
        <v>5</v>
      </c>
      <c r="E65" s="37">
        <v>116</v>
      </c>
      <c r="F65" s="37">
        <v>40</v>
      </c>
      <c r="G65" s="53">
        <f t="shared" si="0"/>
        <v>156</v>
      </c>
    </row>
    <row r="66" spans="1:7" x14ac:dyDescent="0.3">
      <c r="A66" s="28" t="s">
        <v>98</v>
      </c>
      <c r="B66" s="28" t="s">
        <v>99</v>
      </c>
      <c r="C66" s="28" t="s">
        <v>91</v>
      </c>
      <c r="D66" s="28" t="s">
        <v>5</v>
      </c>
      <c r="E66" s="37">
        <v>46</v>
      </c>
      <c r="F66" s="37">
        <v>34</v>
      </c>
      <c r="G66" s="53">
        <f t="shared" si="0"/>
        <v>80</v>
      </c>
    </row>
    <row r="67" spans="1:7" x14ac:dyDescent="0.3">
      <c r="A67" s="28" t="s">
        <v>100</v>
      </c>
      <c r="B67" s="28" t="s">
        <v>101</v>
      </c>
      <c r="C67" s="28" t="s">
        <v>91</v>
      </c>
      <c r="D67" s="28" t="s">
        <v>13</v>
      </c>
      <c r="E67" s="37">
        <v>20</v>
      </c>
      <c r="F67" s="37">
        <v>7</v>
      </c>
      <c r="G67" s="53">
        <f t="shared" si="0"/>
        <v>27</v>
      </c>
    </row>
    <row r="68" spans="1:7" x14ac:dyDescent="0.3">
      <c r="A68" s="28" t="s">
        <v>102</v>
      </c>
      <c r="B68" s="28" t="s">
        <v>303</v>
      </c>
      <c r="C68" s="28" t="s">
        <v>91</v>
      </c>
      <c r="D68" s="28" t="s">
        <v>5</v>
      </c>
      <c r="E68" s="37">
        <v>19</v>
      </c>
      <c r="F68" s="37">
        <v>11</v>
      </c>
      <c r="G68" s="53">
        <f t="shared" si="0"/>
        <v>30</v>
      </c>
    </row>
    <row r="69" spans="1:7" x14ac:dyDescent="0.3">
      <c r="A69" s="28" t="s">
        <v>103</v>
      </c>
      <c r="B69" s="28" t="s">
        <v>104</v>
      </c>
      <c r="C69" s="28" t="s">
        <v>91</v>
      </c>
      <c r="D69" s="28" t="s">
        <v>5</v>
      </c>
      <c r="E69" s="37">
        <v>28</v>
      </c>
      <c r="F69" s="37">
        <v>12</v>
      </c>
      <c r="G69" s="53">
        <f t="shared" si="0"/>
        <v>40</v>
      </c>
    </row>
    <row r="70" spans="1:7" x14ac:dyDescent="0.3">
      <c r="A70" s="28" t="s">
        <v>105</v>
      </c>
      <c r="B70" s="28" t="s">
        <v>289</v>
      </c>
      <c r="C70" s="28" t="s">
        <v>91</v>
      </c>
      <c r="D70" s="28" t="s">
        <v>5</v>
      </c>
      <c r="E70" s="37">
        <v>9</v>
      </c>
      <c r="F70" s="37">
        <v>3</v>
      </c>
      <c r="G70" s="53">
        <f t="shared" si="0"/>
        <v>12</v>
      </c>
    </row>
    <row r="71" spans="1:7" x14ac:dyDescent="0.3">
      <c r="A71" s="28" t="s">
        <v>106</v>
      </c>
      <c r="B71" s="28" t="s">
        <v>480</v>
      </c>
      <c r="C71" s="28" t="s">
        <v>91</v>
      </c>
      <c r="D71" s="28" t="s">
        <v>5</v>
      </c>
      <c r="E71" s="37">
        <v>29</v>
      </c>
      <c r="F71" s="37">
        <v>17</v>
      </c>
      <c r="G71" s="53">
        <f t="shared" si="0"/>
        <v>46</v>
      </c>
    </row>
    <row r="72" spans="1:7" x14ac:dyDescent="0.3">
      <c r="A72" s="28" t="s">
        <v>107</v>
      </c>
      <c r="B72" s="28" t="s">
        <v>108</v>
      </c>
      <c r="C72" s="28" t="s">
        <v>91</v>
      </c>
      <c r="D72" s="28" t="s">
        <v>13</v>
      </c>
      <c r="E72" s="37"/>
      <c r="F72" s="37">
        <v>1</v>
      </c>
      <c r="G72" s="53">
        <f t="shared" si="0"/>
        <v>1</v>
      </c>
    </row>
    <row r="73" spans="1:7" x14ac:dyDescent="0.3">
      <c r="A73" s="28" t="s">
        <v>109</v>
      </c>
      <c r="B73" s="28" t="s">
        <v>481</v>
      </c>
      <c r="C73" s="28" t="s">
        <v>91</v>
      </c>
      <c r="D73" s="28" t="s">
        <v>13</v>
      </c>
      <c r="E73" s="37">
        <v>16</v>
      </c>
      <c r="F73" s="37">
        <v>1</v>
      </c>
      <c r="G73" s="53">
        <f t="shared" si="0"/>
        <v>17</v>
      </c>
    </row>
    <row r="74" spans="1:7" x14ac:dyDescent="0.3">
      <c r="A74" s="28" t="s">
        <v>315</v>
      </c>
      <c r="B74" s="28" t="s">
        <v>316</v>
      </c>
      <c r="C74" s="28" t="s">
        <v>91</v>
      </c>
      <c r="D74" s="28" t="s">
        <v>13</v>
      </c>
      <c r="E74" s="37">
        <v>12</v>
      </c>
      <c r="F74" s="37"/>
      <c r="G74" s="53">
        <f t="shared" si="0"/>
        <v>12</v>
      </c>
    </row>
    <row r="75" spans="1:7" x14ac:dyDescent="0.3">
      <c r="A75" s="28" t="s">
        <v>110</v>
      </c>
      <c r="B75" s="28" t="s">
        <v>355</v>
      </c>
      <c r="C75" s="28" t="s">
        <v>91</v>
      </c>
      <c r="D75" s="28" t="s">
        <v>13</v>
      </c>
      <c r="E75" s="37">
        <v>25</v>
      </c>
      <c r="F75" s="37">
        <v>1</v>
      </c>
      <c r="G75" s="53">
        <f t="shared" si="0"/>
        <v>26</v>
      </c>
    </row>
    <row r="76" spans="1:7" x14ac:dyDescent="0.3">
      <c r="A76" s="28" t="s">
        <v>452</v>
      </c>
      <c r="B76" s="28" t="s">
        <v>482</v>
      </c>
      <c r="C76" s="28" t="s">
        <v>91</v>
      </c>
      <c r="D76" s="28" t="s">
        <v>13</v>
      </c>
      <c r="E76" s="37">
        <v>10</v>
      </c>
      <c r="F76" s="37">
        <v>2</v>
      </c>
      <c r="G76" s="53">
        <f t="shared" si="0"/>
        <v>12</v>
      </c>
    </row>
    <row r="77" spans="1:7" x14ac:dyDescent="0.3">
      <c r="A77" s="28" t="s">
        <v>453</v>
      </c>
      <c r="B77" s="28" t="s">
        <v>483</v>
      </c>
      <c r="C77" s="28" t="s">
        <v>91</v>
      </c>
      <c r="D77" s="28" t="s">
        <v>5</v>
      </c>
      <c r="E77" s="37"/>
      <c r="F77" s="37">
        <v>2</v>
      </c>
      <c r="G77" s="53">
        <f t="shared" si="0"/>
        <v>2</v>
      </c>
    </row>
    <row r="78" spans="1:7" x14ac:dyDescent="0.3">
      <c r="A78" s="28" t="s">
        <v>111</v>
      </c>
      <c r="B78" s="28" t="s">
        <v>328</v>
      </c>
      <c r="C78" s="28" t="s">
        <v>59</v>
      </c>
      <c r="D78" s="28" t="s">
        <v>5</v>
      </c>
      <c r="E78" s="37">
        <v>11</v>
      </c>
      <c r="F78" s="37">
        <v>9</v>
      </c>
      <c r="G78" s="53">
        <f t="shared" si="0"/>
        <v>20</v>
      </c>
    </row>
    <row r="79" spans="1:7" x14ac:dyDescent="0.3">
      <c r="A79" s="28" t="s">
        <v>112</v>
      </c>
      <c r="B79" s="28" t="s">
        <v>304</v>
      </c>
      <c r="C79" s="28" t="s">
        <v>54</v>
      </c>
      <c r="D79" s="28" t="s">
        <v>5</v>
      </c>
      <c r="E79" s="37">
        <v>6</v>
      </c>
      <c r="F79" s="37">
        <v>3</v>
      </c>
      <c r="G79" s="53">
        <f t="shared" si="0"/>
        <v>9</v>
      </c>
    </row>
    <row r="80" spans="1:7" x14ac:dyDescent="0.3">
      <c r="A80" s="28" t="s">
        <v>113</v>
      </c>
      <c r="B80" s="28" t="s">
        <v>329</v>
      </c>
      <c r="C80" s="28" t="s">
        <v>56</v>
      </c>
      <c r="D80" s="28" t="s">
        <v>5</v>
      </c>
      <c r="E80" s="37"/>
      <c r="F80" s="37">
        <v>4</v>
      </c>
      <c r="G80" s="53">
        <f t="shared" si="0"/>
        <v>4</v>
      </c>
    </row>
    <row r="81" spans="1:7" x14ac:dyDescent="0.3">
      <c r="A81" s="28" t="s">
        <v>114</v>
      </c>
      <c r="B81" s="28" t="s">
        <v>115</v>
      </c>
      <c r="C81" s="28" t="s">
        <v>116</v>
      </c>
      <c r="D81" s="28" t="s">
        <v>5</v>
      </c>
      <c r="E81" s="37">
        <v>300</v>
      </c>
      <c r="F81" s="37">
        <v>33</v>
      </c>
      <c r="G81" s="53">
        <f t="shared" si="0"/>
        <v>333</v>
      </c>
    </row>
    <row r="82" spans="1:7" x14ac:dyDescent="0.3">
      <c r="A82" s="28" t="s">
        <v>117</v>
      </c>
      <c r="B82" s="28" t="s">
        <v>118</v>
      </c>
      <c r="C82" s="28" t="s">
        <v>116</v>
      </c>
      <c r="D82" s="28" t="s">
        <v>5</v>
      </c>
      <c r="E82" s="37">
        <v>239</v>
      </c>
      <c r="F82" s="37">
        <v>62</v>
      </c>
      <c r="G82" s="53">
        <f t="shared" si="0"/>
        <v>301</v>
      </c>
    </row>
    <row r="83" spans="1:7" x14ac:dyDescent="0.3">
      <c r="A83" s="28" t="s">
        <v>119</v>
      </c>
      <c r="B83" s="28" t="s">
        <v>120</v>
      </c>
      <c r="C83" s="28" t="s">
        <v>116</v>
      </c>
      <c r="D83" s="28" t="s">
        <v>5</v>
      </c>
      <c r="E83" s="37">
        <v>33</v>
      </c>
      <c r="F83" s="37">
        <v>122</v>
      </c>
      <c r="G83" s="53">
        <f t="shared" si="0"/>
        <v>155</v>
      </c>
    </row>
    <row r="84" spans="1:7" x14ac:dyDescent="0.3">
      <c r="A84" s="28" t="s">
        <v>121</v>
      </c>
      <c r="B84" s="28" t="s">
        <v>122</v>
      </c>
      <c r="C84" s="28" t="s">
        <v>116</v>
      </c>
      <c r="D84" s="28" t="s">
        <v>5</v>
      </c>
      <c r="E84" s="37">
        <v>19</v>
      </c>
      <c r="F84" s="37">
        <v>2</v>
      </c>
      <c r="G84" s="53">
        <f t="shared" ref="G84:G147" si="1">SUM(E84:F84)</f>
        <v>21</v>
      </c>
    </row>
    <row r="85" spans="1:7" x14ac:dyDescent="0.3">
      <c r="A85" s="28" t="s">
        <v>123</v>
      </c>
      <c r="B85" s="28" t="s">
        <v>124</v>
      </c>
      <c r="C85" s="28" t="s">
        <v>116</v>
      </c>
      <c r="D85" s="28" t="s">
        <v>5</v>
      </c>
      <c r="E85" s="37">
        <v>29</v>
      </c>
      <c r="F85" s="37">
        <v>3</v>
      </c>
      <c r="G85" s="53">
        <f t="shared" si="1"/>
        <v>32</v>
      </c>
    </row>
    <row r="86" spans="1:7" x14ac:dyDescent="0.3">
      <c r="A86" s="28" t="s">
        <v>125</v>
      </c>
      <c r="B86" s="28" t="s">
        <v>126</v>
      </c>
      <c r="C86" s="28" t="s">
        <v>116</v>
      </c>
      <c r="D86" s="28" t="s">
        <v>13</v>
      </c>
      <c r="E86" s="37">
        <v>8</v>
      </c>
      <c r="F86" s="37">
        <v>4</v>
      </c>
      <c r="G86" s="53">
        <f t="shared" si="1"/>
        <v>12</v>
      </c>
    </row>
    <row r="87" spans="1:7" x14ac:dyDescent="0.3">
      <c r="A87" s="28" t="s">
        <v>127</v>
      </c>
      <c r="B87" s="28" t="s">
        <v>128</v>
      </c>
      <c r="C87" s="28" t="s">
        <v>116</v>
      </c>
      <c r="D87" s="28" t="s">
        <v>13</v>
      </c>
      <c r="E87" s="37">
        <v>17</v>
      </c>
      <c r="F87" s="37">
        <v>59</v>
      </c>
      <c r="G87" s="53">
        <f t="shared" si="1"/>
        <v>76</v>
      </c>
    </row>
    <row r="88" spans="1:7" x14ac:dyDescent="0.3">
      <c r="A88" s="28" t="s">
        <v>299</v>
      </c>
      <c r="B88" s="28" t="s">
        <v>305</v>
      </c>
      <c r="C88" s="28" t="s">
        <v>116</v>
      </c>
      <c r="D88" s="28" t="s">
        <v>5</v>
      </c>
      <c r="E88" s="37">
        <v>13</v>
      </c>
      <c r="F88" s="37">
        <v>16</v>
      </c>
      <c r="G88" s="53">
        <f t="shared" si="1"/>
        <v>29</v>
      </c>
    </row>
    <row r="89" spans="1:7" x14ac:dyDescent="0.3">
      <c r="A89" s="28" t="s">
        <v>129</v>
      </c>
      <c r="B89" s="28" t="s">
        <v>356</v>
      </c>
      <c r="C89" s="28" t="s">
        <v>9</v>
      </c>
      <c r="D89" s="28" t="s">
        <v>5</v>
      </c>
      <c r="E89" s="37">
        <v>27</v>
      </c>
      <c r="F89" s="37">
        <v>2</v>
      </c>
      <c r="G89" s="53">
        <f t="shared" si="1"/>
        <v>29</v>
      </c>
    </row>
    <row r="90" spans="1:7" x14ac:dyDescent="0.3">
      <c r="A90" s="28" t="s">
        <v>295</v>
      </c>
      <c r="B90" s="28" t="s">
        <v>330</v>
      </c>
      <c r="C90" s="28" t="s">
        <v>9</v>
      </c>
      <c r="D90" s="28" t="s">
        <v>13</v>
      </c>
      <c r="E90" s="37">
        <v>24</v>
      </c>
      <c r="F90" s="37">
        <v>38</v>
      </c>
      <c r="G90" s="53">
        <f t="shared" si="1"/>
        <v>62</v>
      </c>
    </row>
    <row r="91" spans="1:7" x14ac:dyDescent="0.3">
      <c r="A91" s="28" t="s">
        <v>454</v>
      </c>
      <c r="B91" s="28" t="s">
        <v>484</v>
      </c>
      <c r="C91" s="28" t="s">
        <v>54</v>
      </c>
      <c r="D91" s="28" t="s">
        <v>13</v>
      </c>
      <c r="E91" s="37"/>
      <c r="F91" s="37">
        <v>1</v>
      </c>
      <c r="G91" s="53">
        <f t="shared" si="1"/>
        <v>1</v>
      </c>
    </row>
    <row r="92" spans="1:7" x14ac:dyDescent="0.3">
      <c r="A92" s="28" t="s">
        <v>130</v>
      </c>
      <c r="B92" s="28" t="s">
        <v>131</v>
      </c>
      <c r="C92" s="28" t="s">
        <v>4</v>
      </c>
      <c r="D92" s="28" t="s">
        <v>5</v>
      </c>
      <c r="E92" s="37">
        <v>25</v>
      </c>
      <c r="F92" s="37">
        <v>17</v>
      </c>
      <c r="G92" s="53">
        <f t="shared" si="1"/>
        <v>42</v>
      </c>
    </row>
    <row r="93" spans="1:7" x14ac:dyDescent="0.3">
      <c r="A93" s="28" t="s">
        <v>132</v>
      </c>
      <c r="B93" s="28" t="s">
        <v>133</v>
      </c>
      <c r="C93" s="28" t="s">
        <v>4</v>
      </c>
      <c r="D93" s="28" t="s">
        <v>5</v>
      </c>
      <c r="E93" s="37">
        <v>62</v>
      </c>
      <c r="F93" s="37">
        <v>32</v>
      </c>
      <c r="G93" s="53">
        <f t="shared" si="1"/>
        <v>94</v>
      </c>
    </row>
    <row r="94" spans="1:7" x14ac:dyDescent="0.3">
      <c r="A94" s="28" t="s">
        <v>134</v>
      </c>
      <c r="B94" s="28" t="s">
        <v>135</v>
      </c>
      <c r="C94" s="28" t="s">
        <v>4</v>
      </c>
      <c r="D94" s="28" t="s">
        <v>5</v>
      </c>
      <c r="E94" s="37">
        <v>28</v>
      </c>
      <c r="F94" s="37">
        <v>70</v>
      </c>
      <c r="G94" s="53">
        <f t="shared" si="1"/>
        <v>98</v>
      </c>
    </row>
    <row r="95" spans="1:7" x14ac:dyDescent="0.3">
      <c r="A95" s="28" t="s">
        <v>136</v>
      </c>
      <c r="B95" s="28" t="s">
        <v>137</v>
      </c>
      <c r="C95" s="28" t="s">
        <v>4</v>
      </c>
      <c r="D95" s="28" t="s">
        <v>5</v>
      </c>
      <c r="E95" s="37">
        <v>40</v>
      </c>
      <c r="F95" s="37">
        <v>72</v>
      </c>
      <c r="G95" s="53">
        <f t="shared" si="1"/>
        <v>112</v>
      </c>
    </row>
    <row r="96" spans="1:7" x14ac:dyDescent="0.3">
      <c r="A96" s="28" t="s">
        <v>138</v>
      </c>
      <c r="B96" s="28" t="s">
        <v>139</v>
      </c>
      <c r="C96" s="28" t="s">
        <v>4</v>
      </c>
      <c r="D96" s="28" t="s">
        <v>5</v>
      </c>
      <c r="E96" s="37">
        <v>15</v>
      </c>
      <c r="F96" s="37">
        <v>23</v>
      </c>
      <c r="G96" s="53">
        <f t="shared" si="1"/>
        <v>38</v>
      </c>
    </row>
    <row r="97" spans="1:7" x14ac:dyDescent="0.3">
      <c r="A97" s="28" t="s">
        <v>140</v>
      </c>
      <c r="B97" s="28" t="s">
        <v>141</v>
      </c>
      <c r="C97" s="28" t="s">
        <v>4</v>
      </c>
      <c r="D97" s="28" t="s">
        <v>13</v>
      </c>
      <c r="E97" s="37"/>
      <c r="F97" s="37">
        <v>46</v>
      </c>
      <c r="G97" s="53">
        <f t="shared" si="1"/>
        <v>46</v>
      </c>
    </row>
    <row r="98" spans="1:7" x14ac:dyDescent="0.3">
      <c r="A98" s="28" t="s">
        <v>142</v>
      </c>
      <c r="B98" s="28" t="s">
        <v>306</v>
      </c>
      <c r="C98" s="28" t="s">
        <v>4</v>
      </c>
      <c r="D98" s="28" t="s">
        <v>13</v>
      </c>
      <c r="E98" s="37"/>
      <c r="F98" s="37">
        <v>39</v>
      </c>
      <c r="G98" s="53">
        <f t="shared" si="1"/>
        <v>39</v>
      </c>
    </row>
    <row r="99" spans="1:7" x14ac:dyDescent="0.3">
      <c r="A99" s="28" t="s">
        <v>143</v>
      </c>
      <c r="B99" s="28" t="s">
        <v>357</v>
      </c>
      <c r="C99" s="28" t="s">
        <v>4</v>
      </c>
      <c r="D99" s="28" t="s">
        <v>13</v>
      </c>
      <c r="E99" s="37"/>
      <c r="F99" s="37">
        <v>14</v>
      </c>
      <c r="G99" s="53">
        <f t="shared" si="1"/>
        <v>14</v>
      </c>
    </row>
    <row r="100" spans="1:7" x14ac:dyDescent="0.3">
      <c r="A100" s="28" t="s">
        <v>455</v>
      </c>
      <c r="B100" s="28" t="s">
        <v>485</v>
      </c>
      <c r="C100" s="28" t="s">
        <v>4</v>
      </c>
      <c r="D100" s="28" t="s">
        <v>13</v>
      </c>
      <c r="E100" s="37">
        <v>36</v>
      </c>
      <c r="F100" s="37">
        <v>12</v>
      </c>
      <c r="G100" s="53">
        <f t="shared" si="1"/>
        <v>48</v>
      </c>
    </row>
    <row r="101" spans="1:7" x14ac:dyDescent="0.3">
      <c r="A101" s="28" t="s">
        <v>144</v>
      </c>
      <c r="B101" s="28" t="s">
        <v>145</v>
      </c>
      <c r="C101" s="28" t="s">
        <v>91</v>
      </c>
      <c r="D101" s="28" t="s">
        <v>13</v>
      </c>
      <c r="E101" s="37">
        <v>2</v>
      </c>
      <c r="F101" s="37">
        <v>4</v>
      </c>
      <c r="G101" s="53">
        <f t="shared" si="1"/>
        <v>6</v>
      </c>
    </row>
    <row r="102" spans="1:7" x14ac:dyDescent="0.3">
      <c r="A102" s="28" t="s">
        <v>146</v>
      </c>
      <c r="B102" s="28" t="s">
        <v>331</v>
      </c>
      <c r="C102" s="28" t="s">
        <v>91</v>
      </c>
      <c r="D102" s="28" t="s">
        <v>5</v>
      </c>
      <c r="E102" s="37">
        <v>19</v>
      </c>
      <c r="F102" s="37">
        <v>11</v>
      </c>
      <c r="G102" s="53">
        <f t="shared" si="1"/>
        <v>30</v>
      </c>
    </row>
    <row r="103" spans="1:7" x14ac:dyDescent="0.3">
      <c r="A103" s="28" t="s">
        <v>147</v>
      </c>
      <c r="B103" s="28" t="s">
        <v>358</v>
      </c>
      <c r="C103" s="28" t="s">
        <v>91</v>
      </c>
      <c r="D103" s="28" t="s">
        <v>5</v>
      </c>
      <c r="E103" s="37">
        <v>2</v>
      </c>
      <c r="F103" s="37">
        <v>2</v>
      </c>
      <c r="G103" s="53">
        <f t="shared" si="1"/>
        <v>4</v>
      </c>
    </row>
    <row r="104" spans="1:7" x14ac:dyDescent="0.3">
      <c r="A104" s="28" t="s">
        <v>148</v>
      </c>
      <c r="B104" s="28" t="s">
        <v>332</v>
      </c>
      <c r="C104" s="28" t="s">
        <v>149</v>
      </c>
      <c r="D104" s="28" t="s">
        <v>5</v>
      </c>
      <c r="E104" s="37">
        <v>40</v>
      </c>
      <c r="F104" s="37">
        <v>15</v>
      </c>
      <c r="G104" s="53">
        <f t="shared" si="1"/>
        <v>55</v>
      </c>
    </row>
    <row r="105" spans="1:7" x14ac:dyDescent="0.3">
      <c r="A105" s="28" t="s">
        <v>150</v>
      </c>
      <c r="B105" s="28" t="s">
        <v>151</v>
      </c>
      <c r="C105" s="28" t="s">
        <v>35</v>
      </c>
      <c r="D105" s="28" t="s">
        <v>5</v>
      </c>
      <c r="E105" s="37">
        <v>67</v>
      </c>
      <c r="F105" s="37">
        <v>43</v>
      </c>
      <c r="G105" s="53">
        <f t="shared" si="1"/>
        <v>110</v>
      </c>
    </row>
    <row r="106" spans="1:7" x14ac:dyDescent="0.3">
      <c r="A106" s="28" t="s">
        <v>152</v>
      </c>
      <c r="B106" s="28" t="s">
        <v>153</v>
      </c>
      <c r="C106" s="28" t="s">
        <v>149</v>
      </c>
      <c r="D106" s="28" t="s">
        <v>5</v>
      </c>
      <c r="E106" s="37">
        <v>75</v>
      </c>
      <c r="F106" s="37">
        <v>28</v>
      </c>
      <c r="G106" s="53">
        <f t="shared" si="1"/>
        <v>103</v>
      </c>
    </row>
    <row r="107" spans="1:7" x14ac:dyDescent="0.3">
      <c r="A107" s="28" t="s">
        <v>154</v>
      </c>
      <c r="B107" s="28" t="s">
        <v>155</v>
      </c>
      <c r="C107" s="28" t="s">
        <v>149</v>
      </c>
      <c r="D107" s="28" t="s">
        <v>5</v>
      </c>
      <c r="E107" s="37">
        <v>42</v>
      </c>
      <c r="F107" s="37">
        <v>7</v>
      </c>
      <c r="G107" s="53">
        <f t="shared" si="1"/>
        <v>49</v>
      </c>
    </row>
    <row r="108" spans="1:7" x14ac:dyDescent="0.3">
      <c r="A108" s="28" t="s">
        <v>343</v>
      </c>
      <c r="B108" s="28" t="s">
        <v>359</v>
      </c>
      <c r="C108" s="28" t="s">
        <v>82</v>
      </c>
      <c r="D108" s="28" t="s">
        <v>13</v>
      </c>
      <c r="E108" s="37"/>
      <c r="F108" s="37">
        <v>2</v>
      </c>
      <c r="G108" s="53">
        <f t="shared" si="1"/>
        <v>2</v>
      </c>
    </row>
    <row r="109" spans="1:7" x14ac:dyDescent="0.3">
      <c r="A109" s="28" t="s">
        <v>156</v>
      </c>
      <c r="B109" s="28" t="s">
        <v>307</v>
      </c>
      <c r="C109" s="28" t="s">
        <v>91</v>
      </c>
      <c r="D109" s="28" t="s">
        <v>5</v>
      </c>
      <c r="E109" s="37"/>
      <c r="F109" s="37">
        <v>2</v>
      </c>
      <c r="G109" s="53">
        <f t="shared" si="1"/>
        <v>2</v>
      </c>
    </row>
    <row r="110" spans="1:7" x14ac:dyDescent="0.3">
      <c r="A110" s="28" t="s">
        <v>157</v>
      </c>
      <c r="B110" s="28" t="s">
        <v>333</v>
      </c>
      <c r="C110" s="28" t="s">
        <v>56</v>
      </c>
      <c r="D110" s="28" t="s">
        <v>5</v>
      </c>
      <c r="E110" s="37">
        <v>4</v>
      </c>
      <c r="F110" s="37">
        <v>1</v>
      </c>
      <c r="G110" s="53">
        <f t="shared" si="1"/>
        <v>5</v>
      </c>
    </row>
    <row r="111" spans="1:7" x14ac:dyDescent="0.3">
      <c r="A111" s="28" t="s">
        <v>456</v>
      </c>
      <c r="B111" s="28" t="s">
        <v>486</v>
      </c>
      <c r="C111" s="28" t="s">
        <v>25</v>
      </c>
      <c r="D111" s="28" t="s">
        <v>5</v>
      </c>
      <c r="E111" s="37">
        <v>3</v>
      </c>
      <c r="F111" s="37">
        <v>9</v>
      </c>
      <c r="G111" s="53">
        <f t="shared" si="1"/>
        <v>12</v>
      </c>
    </row>
    <row r="112" spans="1:7" x14ac:dyDescent="0.3">
      <c r="A112" s="28" t="s">
        <v>158</v>
      </c>
      <c r="B112" s="28" t="s">
        <v>159</v>
      </c>
      <c r="C112" s="28" t="s">
        <v>56</v>
      </c>
      <c r="D112" s="28" t="s">
        <v>5</v>
      </c>
      <c r="E112" s="37">
        <v>399</v>
      </c>
      <c r="F112" s="37">
        <v>63</v>
      </c>
      <c r="G112" s="53">
        <f t="shared" si="1"/>
        <v>462</v>
      </c>
    </row>
    <row r="113" spans="1:7" x14ac:dyDescent="0.3">
      <c r="A113" s="28" t="s">
        <v>160</v>
      </c>
      <c r="B113" s="28" t="s">
        <v>161</v>
      </c>
      <c r="C113" s="28" t="s">
        <v>56</v>
      </c>
      <c r="D113" s="28" t="s">
        <v>5</v>
      </c>
      <c r="E113" s="37">
        <v>177</v>
      </c>
      <c r="F113" s="37">
        <v>31</v>
      </c>
      <c r="G113" s="53">
        <f t="shared" si="1"/>
        <v>208</v>
      </c>
    </row>
    <row r="114" spans="1:7" x14ac:dyDescent="0.3">
      <c r="A114" s="28" t="s">
        <v>162</v>
      </c>
      <c r="B114" s="28" t="s">
        <v>163</v>
      </c>
      <c r="C114" s="28" t="s">
        <v>56</v>
      </c>
      <c r="D114" s="28" t="s">
        <v>5</v>
      </c>
      <c r="E114" s="37">
        <v>77</v>
      </c>
      <c r="F114" s="37">
        <v>5</v>
      </c>
      <c r="G114" s="53">
        <f t="shared" si="1"/>
        <v>82</v>
      </c>
    </row>
    <row r="115" spans="1:7" x14ac:dyDescent="0.3">
      <c r="A115" s="28" t="s">
        <v>164</v>
      </c>
      <c r="B115" s="28" t="s">
        <v>165</v>
      </c>
      <c r="C115" s="28" t="s">
        <v>56</v>
      </c>
      <c r="D115" s="28" t="s">
        <v>5</v>
      </c>
      <c r="E115" s="37">
        <v>41</v>
      </c>
      <c r="F115" s="37">
        <v>37</v>
      </c>
      <c r="G115" s="53">
        <f t="shared" si="1"/>
        <v>78</v>
      </c>
    </row>
    <row r="116" spans="1:7" x14ac:dyDescent="0.3">
      <c r="A116" s="28" t="s">
        <v>166</v>
      </c>
      <c r="B116" s="28" t="s">
        <v>167</v>
      </c>
      <c r="C116" s="28" t="s">
        <v>56</v>
      </c>
      <c r="D116" s="28" t="s">
        <v>5</v>
      </c>
      <c r="E116" s="37">
        <v>23</v>
      </c>
      <c r="F116" s="37">
        <v>62</v>
      </c>
      <c r="G116" s="53">
        <f t="shared" si="1"/>
        <v>85</v>
      </c>
    </row>
    <row r="117" spans="1:7" x14ac:dyDescent="0.3">
      <c r="A117" s="28" t="s">
        <v>168</v>
      </c>
      <c r="B117" s="28" t="s">
        <v>169</v>
      </c>
      <c r="C117" s="28" t="s">
        <v>56</v>
      </c>
      <c r="D117" s="28" t="s">
        <v>5</v>
      </c>
      <c r="E117" s="37">
        <v>26</v>
      </c>
      <c r="F117" s="37">
        <v>5</v>
      </c>
      <c r="G117" s="53">
        <f t="shared" si="1"/>
        <v>31</v>
      </c>
    </row>
    <row r="118" spans="1:7" x14ac:dyDescent="0.3">
      <c r="A118" s="28" t="s">
        <v>170</v>
      </c>
      <c r="B118" s="28" t="s">
        <v>171</v>
      </c>
      <c r="C118" s="28" t="s">
        <v>56</v>
      </c>
      <c r="D118" s="28" t="s">
        <v>5</v>
      </c>
      <c r="E118" s="37">
        <v>46</v>
      </c>
      <c r="F118" s="37">
        <v>15</v>
      </c>
      <c r="G118" s="53">
        <f t="shared" si="1"/>
        <v>61</v>
      </c>
    </row>
    <row r="119" spans="1:7" x14ac:dyDescent="0.3">
      <c r="A119" s="28" t="s">
        <v>172</v>
      </c>
      <c r="B119" s="28" t="s">
        <v>308</v>
      </c>
      <c r="C119" s="28" t="s">
        <v>56</v>
      </c>
      <c r="D119" s="28" t="s">
        <v>5</v>
      </c>
      <c r="E119" s="37">
        <v>22</v>
      </c>
      <c r="F119" s="37">
        <v>14</v>
      </c>
      <c r="G119" s="53">
        <f t="shared" si="1"/>
        <v>36</v>
      </c>
    </row>
    <row r="120" spans="1:7" x14ac:dyDescent="0.3">
      <c r="A120" s="28" t="s">
        <v>173</v>
      </c>
      <c r="B120" s="28" t="s">
        <v>360</v>
      </c>
      <c r="C120" s="28" t="s">
        <v>56</v>
      </c>
      <c r="D120" s="28" t="s">
        <v>13</v>
      </c>
      <c r="E120" s="37">
        <v>20</v>
      </c>
      <c r="F120" s="37">
        <v>14</v>
      </c>
      <c r="G120" s="53">
        <f t="shared" si="1"/>
        <v>34</v>
      </c>
    </row>
    <row r="121" spans="1:7" x14ac:dyDescent="0.3">
      <c r="A121" s="28" t="s">
        <v>318</v>
      </c>
      <c r="B121" s="28" t="s">
        <v>334</v>
      </c>
      <c r="C121" s="28" t="s">
        <v>56</v>
      </c>
      <c r="D121" s="28" t="s">
        <v>13</v>
      </c>
      <c r="E121" s="37">
        <v>21</v>
      </c>
      <c r="F121" s="37">
        <v>2</v>
      </c>
      <c r="G121" s="53">
        <f t="shared" si="1"/>
        <v>23</v>
      </c>
    </row>
    <row r="122" spans="1:7" x14ac:dyDescent="0.3">
      <c r="A122" s="28" t="s">
        <v>174</v>
      </c>
      <c r="B122" s="28" t="s">
        <v>175</v>
      </c>
      <c r="C122" s="28" t="s">
        <v>56</v>
      </c>
      <c r="D122" s="28" t="s">
        <v>13</v>
      </c>
      <c r="E122" s="37">
        <v>12</v>
      </c>
      <c r="F122" s="37">
        <v>1</v>
      </c>
      <c r="G122" s="53">
        <f t="shared" si="1"/>
        <v>13</v>
      </c>
    </row>
    <row r="123" spans="1:7" x14ac:dyDescent="0.3">
      <c r="A123" s="28" t="s">
        <v>176</v>
      </c>
      <c r="B123" s="28" t="s">
        <v>177</v>
      </c>
      <c r="C123" s="28" t="s">
        <v>56</v>
      </c>
      <c r="D123" s="28" t="s">
        <v>13</v>
      </c>
      <c r="E123" s="37"/>
      <c r="F123" s="37">
        <v>1</v>
      </c>
      <c r="G123" s="53">
        <f t="shared" si="1"/>
        <v>1</v>
      </c>
    </row>
    <row r="124" spans="1:7" x14ac:dyDescent="0.3">
      <c r="A124" s="28" t="s">
        <v>344</v>
      </c>
      <c r="B124" s="28" t="s">
        <v>361</v>
      </c>
      <c r="C124" s="28" t="s">
        <v>56</v>
      </c>
      <c r="D124" s="28" t="s">
        <v>5</v>
      </c>
      <c r="E124" s="37"/>
      <c r="F124" s="37">
        <v>1</v>
      </c>
      <c r="G124" s="53">
        <f t="shared" si="1"/>
        <v>1</v>
      </c>
    </row>
    <row r="125" spans="1:7" x14ac:dyDescent="0.3">
      <c r="A125" s="28" t="s">
        <v>178</v>
      </c>
      <c r="B125" s="28" t="s">
        <v>335</v>
      </c>
      <c r="C125" s="28" t="s">
        <v>59</v>
      </c>
      <c r="D125" s="28" t="s">
        <v>5</v>
      </c>
      <c r="E125" s="37">
        <v>3</v>
      </c>
      <c r="F125" s="37"/>
      <c r="G125" s="53">
        <f t="shared" si="1"/>
        <v>3</v>
      </c>
    </row>
    <row r="126" spans="1:7" x14ac:dyDescent="0.3">
      <c r="A126" s="28" t="s">
        <v>345</v>
      </c>
      <c r="B126" s="28" t="s">
        <v>362</v>
      </c>
      <c r="C126" s="28" t="s">
        <v>16</v>
      </c>
      <c r="D126" s="28" t="s">
        <v>5</v>
      </c>
      <c r="E126" s="37">
        <v>1</v>
      </c>
      <c r="F126" s="37">
        <v>2</v>
      </c>
      <c r="G126" s="53">
        <f t="shared" si="1"/>
        <v>3</v>
      </c>
    </row>
    <row r="127" spans="1:7" x14ac:dyDescent="0.3">
      <c r="A127" s="28" t="s">
        <v>179</v>
      </c>
      <c r="B127" s="28" t="s">
        <v>363</v>
      </c>
      <c r="C127" s="28" t="s">
        <v>25</v>
      </c>
      <c r="D127" s="28" t="s">
        <v>5</v>
      </c>
      <c r="E127" s="37">
        <v>14</v>
      </c>
      <c r="F127" s="37">
        <v>2</v>
      </c>
      <c r="G127" s="53">
        <f t="shared" si="1"/>
        <v>16</v>
      </c>
    </row>
    <row r="128" spans="1:7" x14ac:dyDescent="0.3">
      <c r="A128" s="28" t="s">
        <v>180</v>
      </c>
      <c r="B128" s="28" t="s">
        <v>336</v>
      </c>
      <c r="C128" s="28" t="s">
        <v>25</v>
      </c>
      <c r="D128" s="28" t="s">
        <v>13</v>
      </c>
      <c r="E128" s="37">
        <v>15</v>
      </c>
      <c r="F128" s="37"/>
      <c r="G128" s="53">
        <f t="shared" si="1"/>
        <v>15</v>
      </c>
    </row>
    <row r="129" spans="1:7" x14ac:dyDescent="0.3">
      <c r="A129" s="28" t="s">
        <v>181</v>
      </c>
      <c r="B129" s="28" t="s">
        <v>290</v>
      </c>
      <c r="C129" s="28" t="s">
        <v>59</v>
      </c>
      <c r="D129" s="28" t="s">
        <v>5</v>
      </c>
      <c r="E129" s="37">
        <v>21</v>
      </c>
      <c r="F129" s="37">
        <v>12</v>
      </c>
      <c r="G129" s="53">
        <f t="shared" si="1"/>
        <v>33</v>
      </c>
    </row>
    <row r="130" spans="1:7" x14ac:dyDescent="0.3">
      <c r="A130" s="28" t="s">
        <v>182</v>
      </c>
      <c r="B130" s="28" t="s">
        <v>183</v>
      </c>
      <c r="C130" s="28" t="s">
        <v>59</v>
      </c>
      <c r="D130" s="28" t="s">
        <v>5</v>
      </c>
      <c r="E130" s="37">
        <v>56</v>
      </c>
      <c r="F130" s="37">
        <v>29</v>
      </c>
      <c r="G130" s="53">
        <f t="shared" si="1"/>
        <v>85</v>
      </c>
    </row>
    <row r="131" spans="1:7" x14ac:dyDescent="0.3">
      <c r="A131" s="28" t="s">
        <v>184</v>
      </c>
      <c r="B131" s="28" t="s">
        <v>185</v>
      </c>
      <c r="C131" s="28" t="s">
        <v>59</v>
      </c>
      <c r="D131" s="28" t="s">
        <v>13</v>
      </c>
      <c r="E131" s="37">
        <v>27</v>
      </c>
      <c r="F131" s="37">
        <v>14</v>
      </c>
      <c r="G131" s="53">
        <f t="shared" si="1"/>
        <v>41</v>
      </c>
    </row>
    <row r="132" spans="1:7" x14ac:dyDescent="0.3">
      <c r="A132" s="28" t="s">
        <v>457</v>
      </c>
      <c r="B132" s="28" t="s">
        <v>487</v>
      </c>
      <c r="C132" s="28" t="s">
        <v>59</v>
      </c>
      <c r="D132" s="28" t="s">
        <v>5</v>
      </c>
      <c r="E132" s="37"/>
      <c r="F132" s="37">
        <v>3</v>
      </c>
      <c r="G132" s="53">
        <f t="shared" si="1"/>
        <v>3</v>
      </c>
    </row>
    <row r="133" spans="1:7" x14ac:dyDescent="0.3">
      <c r="A133" s="28" t="s">
        <v>186</v>
      </c>
      <c r="B133" s="28" t="s">
        <v>364</v>
      </c>
      <c r="C133" s="28" t="s">
        <v>25</v>
      </c>
      <c r="D133" s="28" t="s">
        <v>5</v>
      </c>
      <c r="E133" s="37">
        <v>27</v>
      </c>
      <c r="F133" s="37">
        <v>3</v>
      </c>
      <c r="G133" s="53">
        <f t="shared" si="1"/>
        <v>30</v>
      </c>
    </row>
    <row r="134" spans="1:7" x14ac:dyDescent="0.3">
      <c r="A134" s="28" t="s">
        <v>458</v>
      </c>
      <c r="B134" s="28" t="s">
        <v>488</v>
      </c>
      <c r="C134" s="28" t="s">
        <v>116</v>
      </c>
      <c r="D134" s="28" t="s">
        <v>5</v>
      </c>
      <c r="E134" s="37">
        <v>18</v>
      </c>
      <c r="F134" s="37"/>
      <c r="G134" s="53">
        <f t="shared" si="1"/>
        <v>18</v>
      </c>
    </row>
    <row r="135" spans="1:7" x14ac:dyDescent="0.3">
      <c r="A135" s="28" t="s">
        <v>187</v>
      </c>
      <c r="B135" s="28" t="s">
        <v>365</v>
      </c>
      <c r="C135" s="28" t="s">
        <v>38</v>
      </c>
      <c r="D135" s="28" t="s">
        <v>5</v>
      </c>
      <c r="E135" s="37"/>
      <c r="F135" s="37">
        <v>4</v>
      </c>
      <c r="G135" s="53">
        <f t="shared" si="1"/>
        <v>4</v>
      </c>
    </row>
    <row r="136" spans="1:7" x14ac:dyDescent="0.3">
      <c r="A136" s="28" t="s">
        <v>459</v>
      </c>
      <c r="B136" s="28" t="s">
        <v>489</v>
      </c>
      <c r="C136" s="28" t="s">
        <v>38</v>
      </c>
      <c r="D136" s="28" t="s">
        <v>13</v>
      </c>
      <c r="E136" s="37">
        <v>3</v>
      </c>
      <c r="F136" s="37">
        <v>5</v>
      </c>
      <c r="G136" s="53">
        <f t="shared" si="1"/>
        <v>8</v>
      </c>
    </row>
    <row r="137" spans="1:7" x14ac:dyDescent="0.3">
      <c r="A137" s="28" t="s">
        <v>188</v>
      </c>
      <c r="B137" s="28" t="s">
        <v>337</v>
      </c>
      <c r="C137" s="28" t="s">
        <v>9</v>
      </c>
      <c r="D137" s="28" t="s">
        <v>5</v>
      </c>
      <c r="E137" s="37">
        <v>5</v>
      </c>
      <c r="F137" s="37">
        <v>33</v>
      </c>
      <c r="G137" s="53">
        <f t="shared" si="1"/>
        <v>38</v>
      </c>
    </row>
    <row r="138" spans="1:7" x14ac:dyDescent="0.3">
      <c r="A138" s="28" t="s">
        <v>189</v>
      </c>
      <c r="B138" s="28" t="s">
        <v>190</v>
      </c>
      <c r="C138" s="28" t="s">
        <v>88</v>
      </c>
      <c r="D138" s="28" t="s">
        <v>5</v>
      </c>
      <c r="E138" s="37">
        <v>66</v>
      </c>
      <c r="F138" s="37">
        <v>12</v>
      </c>
      <c r="G138" s="53">
        <f t="shared" si="1"/>
        <v>78</v>
      </c>
    </row>
    <row r="139" spans="1:7" x14ac:dyDescent="0.3">
      <c r="A139" s="28" t="s">
        <v>191</v>
      </c>
      <c r="B139" s="28" t="s">
        <v>192</v>
      </c>
      <c r="C139" s="28" t="s">
        <v>88</v>
      </c>
      <c r="D139" s="28" t="s">
        <v>5</v>
      </c>
      <c r="E139" s="37">
        <v>48</v>
      </c>
      <c r="F139" s="37">
        <v>24</v>
      </c>
      <c r="G139" s="53">
        <f t="shared" si="1"/>
        <v>72</v>
      </c>
    </row>
    <row r="140" spans="1:7" x14ac:dyDescent="0.3">
      <c r="A140" s="28" t="s">
        <v>193</v>
      </c>
      <c r="B140" s="28" t="s">
        <v>338</v>
      </c>
      <c r="C140" s="28" t="s">
        <v>88</v>
      </c>
      <c r="D140" s="28" t="s">
        <v>5</v>
      </c>
      <c r="E140" s="37">
        <v>6</v>
      </c>
      <c r="F140" s="37">
        <v>1</v>
      </c>
      <c r="G140" s="53">
        <f t="shared" si="1"/>
        <v>7</v>
      </c>
    </row>
    <row r="141" spans="1:7" x14ac:dyDescent="0.3">
      <c r="A141" s="28" t="s">
        <v>194</v>
      </c>
      <c r="B141" s="28" t="s">
        <v>195</v>
      </c>
      <c r="C141" s="28" t="s">
        <v>88</v>
      </c>
      <c r="D141" s="28" t="s">
        <v>5</v>
      </c>
      <c r="E141" s="37">
        <v>15</v>
      </c>
      <c r="F141" s="37">
        <v>12</v>
      </c>
      <c r="G141" s="53">
        <f t="shared" si="1"/>
        <v>27</v>
      </c>
    </row>
    <row r="142" spans="1:7" x14ac:dyDescent="0.3">
      <c r="A142" s="28" t="s">
        <v>196</v>
      </c>
      <c r="B142" s="28" t="s">
        <v>197</v>
      </c>
      <c r="C142" s="28" t="s">
        <v>88</v>
      </c>
      <c r="D142" s="28" t="s">
        <v>5</v>
      </c>
      <c r="E142" s="37">
        <v>13</v>
      </c>
      <c r="F142" s="37">
        <v>3</v>
      </c>
      <c r="G142" s="53">
        <f t="shared" si="1"/>
        <v>16</v>
      </c>
    </row>
    <row r="143" spans="1:7" x14ac:dyDescent="0.3">
      <c r="A143" s="28" t="s">
        <v>460</v>
      </c>
      <c r="B143" s="28" t="s">
        <v>490</v>
      </c>
      <c r="C143" s="28" t="s">
        <v>35</v>
      </c>
      <c r="D143" s="28" t="s">
        <v>5</v>
      </c>
      <c r="E143" s="37">
        <v>7</v>
      </c>
      <c r="F143" s="37">
        <v>36</v>
      </c>
      <c r="G143" s="53">
        <f t="shared" si="1"/>
        <v>43</v>
      </c>
    </row>
    <row r="144" spans="1:7" x14ac:dyDescent="0.3">
      <c r="A144" s="28" t="s">
        <v>198</v>
      </c>
      <c r="B144" s="28" t="s">
        <v>366</v>
      </c>
      <c r="C144" s="28" t="s">
        <v>91</v>
      </c>
      <c r="D144" s="28" t="s">
        <v>5</v>
      </c>
      <c r="E144" s="37">
        <v>5</v>
      </c>
      <c r="F144" s="37">
        <v>12</v>
      </c>
      <c r="G144" s="53">
        <f t="shared" si="1"/>
        <v>17</v>
      </c>
    </row>
    <row r="145" spans="1:7" x14ac:dyDescent="0.3">
      <c r="A145" s="28" t="s">
        <v>199</v>
      </c>
      <c r="B145" s="28" t="s">
        <v>200</v>
      </c>
      <c r="C145" s="28" t="s">
        <v>20</v>
      </c>
      <c r="D145" s="28" t="s">
        <v>5</v>
      </c>
      <c r="E145" s="37">
        <v>39</v>
      </c>
      <c r="F145" s="37">
        <v>38</v>
      </c>
      <c r="G145" s="53">
        <f t="shared" si="1"/>
        <v>77</v>
      </c>
    </row>
    <row r="146" spans="1:7" x14ac:dyDescent="0.3">
      <c r="A146" s="28" t="s">
        <v>461</v>
      </c>
      <c r="B146" s="28" t="s">
        <v>491</v>
      </c>
      <c r="C146" s="28" t="s">
        <v>20</v>
      </c>
      <c r="D146" s="28" t="s">
        <v>13</v>
      </c>
      <c r="E146" s="37">
        <v>3</v>
      </c>
      <c r="F146" s="37"/>
      <c r="G146" s="53">
        <f t="shared" si="1"/>
        <v>3</v>
      </c>
    </row>
    <row r="147" spans="1:7" x14ac:dyDescent="0.3">
      <c r="A147" s="28" t="s">
        <v>201</v>
      </c>
      <c r="B147" s="28" t="s">
        <v>309</v>
      </c>
      <c r="C147" s="28" t="s">
        <v>20</v>
      </c>
      <c r="D147" s="28" t="s">
        <v>13</v>
      </c>
      <c r="E147" s="37">
        <v>1</v>
      </c>
      <c r="F147" s="37">
        <v>1</v>
      </c>
      <c r="G147" s="53">
        <f t="shared" si="1"/>
        <v>2</v>
      </c>
    </row>
    <row r="148" spans="1:7" x14ac:dyDescent="0.3">
      <c r="A148" s="28" t="s">
        <v>202</v>
      </c>
      <c r="B148" s="28" t="s">
        <v>203</v>
      </c>
      <c r="C148" s="28" t="s">
        <v>25</v>
      </c>
      <c r="D148" s="28" t="s">
        <v>5</v>
      </c>
      <c r="E148" s="37">
        <v>572</v>
      </c>
      <c r="F148" s="37">
        <v>141</v>
      </c>
      <c r="G148" s="53">
        <f t="shared" ref="G148:G202" si="2">SUM(E148:F148)</f>
        <v>713</v>
      </c>
    </row>
    <row r="149" spans="1:7" x14ac:dyDescent="0.3">
      <c r="A149" s="28" t="s">
        <v>204</v>
      </c>
      <c r="B149" s="28" t="s">
        <v>205</v>
      </c>
      <c r="C149" s="28" t="s">
        <v>25</v>
      </c>
      <c r="D149" s="28" t="s">
        <v>5</v>
      </c>
      <c r="E149" s="37">
        <v>228</v>
      </c>
      <c r="F149" s="37">
        <v>64</v>
      </c>
      <c r="G149" s="53">
        <f t="shared" si="2"/>
        <v>292</v>
      </c>
    </row>
    <row r="150" spans="1:7" x14ac:dyDescent="0.3">
      <c r="A150" s="28" t="s">
        <v>206</v>
      </c>
      <c r="B150" s="28" t="s">
        <v>207</v>
      </c>
      <c r="C150" s="28" t="s">
        <v>25</v>
      </c>
      <c r="D150" s="28" t="s">
        <v>5</v>
      </c>
      <c r="E150" s="37">
        <v>361</v>
      </c>
      <c r="F150" s="37">
        <v>11</v>
      </c>
      <c r="G150" s="53">
        <f t="shared" si="2"/>
        <v>372</v>
      </c>
    </row>
    <row r="151" spans="1:7" x14ac:dyDescent="0.3">
      <c r="A151" s="28" t="s">
        <v>208</v>
      </c>
      <c r="B151" s="28" t="s">
        <v>209</v>
      </c>
      <c r="C151" s="28" t="s">
        <v>25</v>
      </c>
      <c r="D151" s="28" t="s">
        <v>5</v>
      </c>
      <c r="E151" s="37">
        <v>15</v>
      </c>
      <c r="F151" s="37">
        <v>2</v>
      </c>
      <c r="G151" s="53">
        <f t="shared" si="2"/>
        <v>17</v>
      </c>
    </row>
    <row r="152" spans="1:7" x14ac:dyDescent="0.3">
      <c r="A152" s="28" t="s">
        <v>210</v>
      </c>
      <c r="B152" s="28" t="s">
        <v>211</v>
      </c>
      <c r="C152" s="28" t="s">
        <v>25</v>
      </c>
      <c r="D152" s="28" t="s">
        <v>5</v>
      </c>
      <c r="E152" s="37">
        <v>114</v>
      </c>
      <c r="F152" s="37">
        <v>116</v>
      </c>
      <c r="G152" s="53">
        <f t="shared" si="2"/>
        <v>230</v>
      </c>
    </row>
    <row r="153" spans="1:7" x14ac:dyDescent="0.3">
      <c r="A153" s="28" t="s">
        <v>212</v>
      </c>
      <c r="B153" s="28" t="s">
        <v>213</v>
      </c>
      <c r="C153" s="28" t="s">
        <v>25</v>
      </c>
      <c r="D153" s="28" t="s">
        <v>5</v>
      </c>
      <c r="E153" s="37">
        <v>110</v>
      </c>
      <c r="F153" s="37">
        <v>27</v>
      </c>
      <c r="G153" s="53">
        <f t="shared" si="2"/>
        <v>137</v>
      </c>
    </row>
    <row r="154" spans="1:7" x14ac:dyDescent="0.3">
      <c r="A154" s="28" t="s">
        <v>214</v>
      </c>
      <c r="B154" s="28" t="s">
        <v>215</v>
      </c>
      <c r="C154" s="28" t="s">
        <v>25</v>
      </c>
      <c r="D154" s="28" t="s">
        <v>5</v>
      </c>
      <c r="E154" s="37">
        <v>72</v>
      </c>
      <c r="F154" s="37">
        <v>10</v>
      </c>
      <c r="G154" s="53">
        <f t="shared" si="2"/>
        <v>82</v>
      </c>
    </row>
    <row r="155" spans="1:7" x14ac:dyDescent="0.3">
      <c r="A155" s="28" t="s">
        <v>296</v>
      </c>
      <c r="B155" s="28" t="s">
        <v>297</v>
      </c>
      <c r="C155" s="28" t="s">
        <v>25</v>
      </c>
      <c r="D155" s="28" t="s">
        <v>5</v>
      </c>
      <c r="E155" s="37">
        <v>1</v>
      </c>
      <c r="F155" s="37"/>
      <c r="G155" s="53">
        <f t="shared" si="2"/>
        <v>1</v>
      </c>
    </row>
    <row r="156" spans="1:7" x14ac:dyDescent="0.3">
      <c r="A156" s="28" t="s">
        <v>216</v>
      </c>
      <c r="B156" s="28" t="s">
        <v>217</v>
      </c>
      <c r="C156" s="28" t="s">
        <v>25</v>
      </c>
      <c r="D156" s="28" t="s">
        <v>5</v>
      </c>
      <c r="E156" s="37">
        <v>22</v>
      </c>
      <c r="F156" s="37">
        <v>3</v>
      </c>
      <c r="G156" s="53">
        <f t="shared" si="2"/>
        <v>25</v>
      </c>
    </row>
    <row r="157" spans="1:7" x14ac:dyDescent="0.3">
      <c r="A157" s="28" t="s">
        <v>218</v>
      </c>
      <c r="B157" s="28" t="s">
        <v>219</v>
      </c>
      <c r="C157" s="28" t="s">
        <v>25</v>
      </c>
      <c r="D157" s="28" t="s">
        <v>5</v>
      </c>
      <c r="E157" s="37">
        <v>60</v>
      </c>
      <c r="F157" s="37">
        <v>12</v>
      </c>
      <c r="G157" s="53">
        <f t="shared" si="2"/>
        <v>72</v>
      </c>
    </row>
    <row r="158" spans="1:7" x14ac:dyDescent="0.3">
      <c r="A158" s="28" t="s">
        <v>220</v>
      </c>
      <c r="B158" s="28" t="s">
        <v>221</v>
      </c>
      <c r="C158" s="28" t="s">
        <v>25</v>
      </c>
      <c r="D158" s="28" t="s">
        <v>5</v>
      </c>
      <c r="E158" s="37">
        <v>7</v>
      </c>
      <c r="F158" s="37">
        <v>11</v>
      </c>
      <c r="G158" s="53">
        <f t="shared" si="2"/>
        <v>18</v>
      </c>
    </row>
    <row r="159" spans="1:7" x14ac:dyDescent="0.3">
      <c r="A159" s="28" t="s">
        <v>462</v>
      </c>
      <c r="B159" s="28" t="s">
        <v>492</v>
      </c>
      <c r="C159" s="28" t="s">
        <v>25</v>
      </c>
      <c r="D159" s="28" t="s">
        <v>5</v>
      </c>
      <c r="E159" s="37">
        <v>49</v>
      </c>
      <c r="F159" s="37">
        <v>53</v>
      </c>
      <c r="G159" s="53">
        <f t="shared" si="2"/>
        <v>102</v>
      </c>
    </row>
    <row r="160" spans="1:7" x14ac:dyDescent="0.3">
      <c r="A160" s="28" t="s">
        <v>222</v>
      </c>
      <c r="B160" s="28" t="s">
        <v>223</v>
      </c>
      <c r="C160" s="28" t="s">
        <v>25</v>
      </c>
      <c r="D160" s="28" t="s">
        <v>13</v>
      </c>
      <c r="E160" s="37">
        <v>19</v>
      </c>
      <c r="F160" s="37">
        <v>15</v>
      </c>
      <c r="G160" s="53">
        <f t="shared" si="2"/>
        <v>34</v>
      </c>
    </row>
    <row r="161" spans="1:7" x14ac:dyDescent="0.3">
      <c r="A161" s="28" t="s">
        <v>346</v>
      </c>
      <c r="B161" s="28" t="s">
        <v>367</v>
      </c>
      <c r="C161" s="28" t="s">
        <v>25</v>
      </c>
      <c r="D161" s="28" t="s">
        <v>13</v>
      </c>
      <c r="E161" s="37">
        <v>12</v>
      </c>
      <c r="F161" s="37">
        <v>1</v>
      </c>
      <c r="G161" s="53">
        <f t="shared" si="2"/>
        <v>13</v>
      </c>
    </row>
    <row r="162" spans="1:7" x14ac:dyDescent="0.3">
      <c r="A162" s="28" t="s">
        <v>224</v>
      </c>
      <c r="B162" s="28" t="s">
        <v>225</v>
      </c>
      <c r="C162" s="28" t="s">
        <v>25</v>
      </c>
      <c r="D162" s="28" t="s">
        <v>13</v>
      </c>
      <c r="E162" s="37">
        <v>216</v>
      </c>
      <c r="F162" s="37">
        <v>25</v>
      </c>
      <c r="G162" s="53">
        <f t="shared" si="2"/>
        <v>241</v>
      </c>
    </row>
    <row r="163" spans="1:7" x14ac:dyDescent="0.3">
      <c r="A163" s="28" t="s">
        <v>463</v>
      </c>
      <c r="B163" s="28" t="s">
        <v>493</v>
      </c>
      <c r="C163" s="28" t="s">
        <v>25</v>
      </c>
      <c r="D163" s="28" t="s">
        <v>5</v>
      </c>
      <c r="E163" s="37"/>
      <c r="F163" s="37">
        <v>2</v>
      </c>
      <c r="G163" s="53">
        <f t="shared" si="2"/>
        <v>2</v>
      </c>
    </row>
    <row r="164" spans="1:7" x14ac:dyDescent="0.3">
      <c r="A164" s="28" t="s">
        <v>226</v>
      </c>
      <c r="B164" s="28" t="s">
        <v>227</v>
      </c>
      <c r="C164" s="28" t="s">
        <v>25</v>
      </c>
      <c r="D164" s="28" t="s">
        <v>13</v>
      </c>
      <c r="E164" s="37">
        <v>32</v>
      </c>
      <c r="F164" s="37">
        <v>11</v>
      </c>
      <c r="G164" s="53">
        <f t="shared" si="2"/>
        <v>43</v>
      </c>
    </row>
    <row r="165" spans="1:7" x14ac:dyDescent="0.3">
      <c r="A165" s="28" t="s">
        <v>228</v>
      </c>
      <c r="B165" s="28" t="s">
        <v>229</v>
      </c>
      <c r="C165" s="28" t="s">
        <v>25</v>
      </c>
      <c r="D165" s="28" t="s">
        <v>5</v>
      </c>
      <c r="E165" s="37">
        <v>54</v>
      </c>
      <c r="F165" s="37">
        <v>4</v>
      </c>
      <c r="G165" s="53">
        <f t="shared" si="2"/>
        <v>58</v>
      </c>
    </row>
    <row r="166" spans="1:7" x14ac:dyDescent="0.3">
      <c r="A166" s="28" t="s">
        <v>230</v>
      </c>
      <c r="B166" s="28" t="s">
        <v>231</v>
      </c>
      <c r="C166" s="28" t="s">
        <v>25</v>
      </c>
      <c r="D166" s="28" t="s">
        <v>13</v>
      </c>
      <c r="E166" s="37">
        <v>18</v>
      </c>
      <c r="F166" s="37">
        <v>13</v>
      </c>
      <c r="G166" s="53">
        <f t="shared" si="2"/>
        <v>31</v>
      </c>
    </row>
    <row r="167" spans="1:7" x14ac:dyDescent="0.3">
      <c r="A167" s="28" t="s">
        <v>232</v>
      </c>
      <c r="B167" s="28" t="s">
        <v>494</v>
      </c>
      <c r="C167" s="28" t="s">
        <v>25</v>
      </c>
      <c r="D167" s="28" t="s">
        <v>13</v>
      </c>
      <c r="E167" s="37">
        <v>75</v>
      </c>
      <c r="F167" s="37">
        <v>16</v>
      </c>
      <c r="G167" s="53">
        <f t="shared" si="2"/>
        <v>91</v>
      </c>
    </row>
    <row r="168" spans="1:7" x14ac:dyDescent="0.3">
      <c r="A168" s="28" t="s">
        <v>233</v>
      </c>
      <c r="B168" s="28" t="s">
        <v>495</v>
      </c>
      <c r="C168" s="28" t="s">
        <v>25</v>
      </c>
      <c r="D168" s="28" t="s">
        <v>13</v>
      </c>
      <c r="E168" s="37">
        <v>10</v>
      </c>
      <c r="F168" s="37">
        <v>8</v>
      </c>
      <c r="G168" s="53">
        <f t="shared" si="2"/>
        <v>18</v>
      </c>
    </row>
    <row r="169" spans="1:7" x14ac:dyDescent="0.3">
      <c r="A169" s="28" t="s">
        <v>464</v>
      </c>
      <c r="B169" s="28" t="s">
        <v>496</v>
      </c>
      <c r="C169" s="28" t="s">
        <v>25</v>
      </c>
      <c r="D169" s="28" t="s">
        <v>13</v>
      </c>
      <c r="E169" s="37">
        <v>13</v>
      </c>
      <c r="F169" s="37">
        <v>2</v>
      </c>
      <c r="G169" s="53">
        <f t="shared" si="2"/>
        <v>15</v>
      </c>
    </row>
    <row r="170" spans="1:7" x14ac:dyDescent="0.3">
      <c r="A170" s="28" t="s">
        <v>465</v>
      </c>
      <c r="B170" s="28" t="s">
        <v>497</v>
      </c>
      <c r="C170" s="28" t="s">
        <v>25</v>
      </c>
      <c r="D170" s="28" t="s">
        <v>13</v>
      </c>
      <c r="E170" s="37">
        <v>4</v>
      </c>
      <c r="F170" s="37">
        <v>1</v>
      </c>
      <c r="G170" s="53">
        <f t="shared" si="2"/>
        <v>5</v>
      </c>
    </row>
    <row r="171" spans="1:7" x14ac:dyDescent="0.3">
      <c r="A171" s="28" t="s">
        <v>234</v>
      </c>
      <c r="B171" s="28" t="s">
        <v>498</v>
      </c>
      <c r="C171" s="28" t="s">
        <v>25</v>
      </c>
      <c r="D171" s="28" t="s">
        <v>13</v>
      </c>
      <c r="E171" s="37">
        <v>11</v>
      </c>
      <c r="F171" s="37">
        <v>15</v>
      </c>
      <c r="G171" s="53">
        <f t="shared" si="2"/>
        <v>26</v>
      </c>
    </row>
    <row r="172" spans="1:7" x14ac:dyDescent="0.3">
      <c r="A172" s="28" t="s">
        <v>466</v>
      </c>
      <c r="B172" s="28" t="s">
        <v>499</v>
      </c>
      <c r="C172" s="28" t="s">
        <v>25</v>
      </c>
      <c r="D172" s="28" t="s">
        <v>5</v>
      </c>
      <c r="E172" s="37">
        <v>1</v>
      </c>
      <c r="F172" s="37"/>
      <c r="G172" s="53">
        <f t="shared" si="2"/>
        <v>1</v>
      </c>
    </row>
    <row r="173" spans="1:7" x14ac:dyDescent="0.3">
      <c r="A173" s="28" t="s">
        <v>235</v>
      </c>
      <c r="B173" s="28" t="s">
        <v>310</v>
      </c>
      <c r="C173" s="28" t="s">
        <v>25</v>
      </c>
      <c r="D173" s="28" t="s">
        <v>13</v>
      </c>
      <c r="E173" s="37">
        <v>4</v>
      </c>
      <c r="F173" s="37">
        <v>5</v>
      </c>
      <c r="G173" s="53">
        <f t="shared" si="2"/>
        <v>9</v>
      </c>
    </row>
    <row r="174" spans="1:7" x14ac:dyDescent="0.3">
      <c r="A174" s="28" t="s">
        <v>236</v>
      </c>
      <c r="B174" s="28" t="s">
        <v>237</v>
      </c>
      <c r="C174" s="28" t="s">
        <v>25</v>
      </c>
      <c r="D174" s="28" t="s">
        <v>5</v>
      </c>
      <c r="E174" s="37">
        <v>29</v>
      </c>
      <c r="F174" s="37">
        <v>8</v>
      </c>
      <c r="G174" s="53">
        <f t="shared" si="2"/>
        <v>37</v>
      </c>
    </row>
    <row r="175" spans="1:7" x14ac:dyDescent="0.3">
      <c r="A175" s="28" t="s">
        <v>238</v>
      </c>
      <c r="B175" s="28" t="s">
        <v>239</v>
      </c>
      <c r="C175" s="28" t="s">
        <v>25</v>
      </c>
      <c r="D175" s="28" t="s">
        <v>13</v>
      </c>
      <c r="E175" s="37"/>
      <c r="F175" s="37">
        <v>6</v>
      </c>
      <c r="G175" s="53">
        <f t="shared" si="2"/>
        <v>6</v>
      </c>
    </row>
    <row r="176" spans="1:7" x14ac:dyDescent="0.3">
      <c r="A176" s="28" t="s">
        <v>467</v>
      </c>
      <c r="B176" s="28" t="s">
        <v>500</v>
      </c>
      <c r="C176" s="28" t="s">
        <v>25</v>
      </c>
      <c r="D176" s="28" t="s">
        <v>5</v>
      </c>
      <c r="E176" s="37">
        <v>4</v>
      </c>
      <c r="F176" s="37"/>
      <c r="G176" s="53">
        <f t="shared" si="2"/>
        <v>4</v>
      </c>
    </row>
    <row r="177" spans="1:7" x14ac:dyDescent="0.3">
      <c r="A177" s="28" t="s">
        <v>240</v>
      </c>
      <c r="B177" s="28" t="s">
        <v>241</v>
      </c>
      <c r="C177" s="28" t="s">
        <v>25</v>
      </c>
      <c r="D177" s="28" t="s">
        <v>13</v>
      </c>
      <c r="E177" s="37"/>
      <c r="F177" s="37">
        <v>1</v>
      </c>
      <c r="G177" s="53">
        <f t="shared" si="2"/>
        <v>1</v>
      </c>
    </row>
    <row r="178" spans="1:7" x14ac:dyDescent="0.3">
      <c r="A178" s="28" t="s">
        <v>242</v>
      </c>
      <c r="B178" s="28" t="s">
        <v>243</v>
      </c>
      <c r="C178" s="28" t="s">
        <v>25</v>
      </c>
      <c r="D178" s="28" t="s">
        <v>13</v>
      </c>
      <c r="E178" s="37">
        <v>49</v>
      </c>
      <c r="F178" s="37">
        <v>22</v>
      </c>
      <c r="G178" s="53">
        <f t="shared" si="2"/>
        <v>71</v>
      </c>
    </row>
    <row r="179" spans="1:7" x14ac:dyDescent="0.3">
      <c r="A179" s="28" t="s">
        <v>244</v>
      </c>
      <c r="B179" s="28" t="s">
        <v>311</v>
      </c>
      <c r="C179" s="28" t="s">
        <v>25</v>
      </c>
      <c r="D179" s="28" t="s">
        <v>13</v>
      </c>
      <c r="E179" s="37">
        <v>7</v>
      </c>
      <c r="F179" s="37">
        <v>12</v>
      </c>
      <c r="G179" s="53">
        <f t="shared" si="2"/>
        <v>19</v>
      </c>
    </row>
    <row r="180" spans="1:7" x14ac:dyDescent="0.3">
      <c r="A180" s="28" t="s">
        <v>468</v>
      </c>
      <c r="B180" s="28" t="s">
        <v>501</v>
      </c>
      <c r="C180" s="28" t="s">
        <v>25</v>
      </c>
      <c r="D180" s="28" t="s">
        <v>5</v>
      </c>
      <c r="E180" s="37"/>
      <c r="F180" s="37">
        <v>2</v>
      </c>
      <c r="G180" s="53">
        <f t="shared" si="2"/>
        <v>2</v>
      </c>
    </row>
    <row r="181" spans="1:7" x14ac:dyDescent="0.3">
      <c r="A181" s="28" t="s">
        <v>245</v>
      </c>
      <c r="B181" s="28" t="s">
        <v>291</v>
      </c>
      <c r="C181" s="28" t="s">
        <v>25</v>
      </c>
      <c r="D181" s="28" t="s">
        <v>5</v>
      </c>
      <c r="E181" s="37"/>
      <c r="F181" s="37">
        <v>1</v>
      </c>
      <c r="G181" s="53">
        <f t="shared" si="2"/>
        <v>1</v>
      </c>
    </row>
    <row r="182" spans="1:7" x14ac:dyDescent="0.3">
      <c r="A182" s="28" t="s">
        <v>284</v>
      </c>
      <c r="B182" s="28" t="s">
        <v>502</v>
      </c>
      <c r="C182" s="28" t="s">
        <v>25</v>
      </c>
      <c r="D182" s="28" t="s">
        <v>13</v>
      </c>
      <c r="E182" s="37">
        <v>6</v>
      </c>
      <c r="F182" s="37">
        <v>3</v>
      </c>
      <c r="G182" s="53">
        <f t="shared" si="2"/>
        <v>9</v>
      </c>
    </row>
    <row r="183" spans="1:7" x14ac:dyDescent="0.3">
      <c r="A183" s="28" t="s">
        <v>347</v>
      </c>
      <c r="B183" s="28" t="s">
        <v>368</v>
      </c>
      <c r="C183" s="28" t="s">
        <v>25</v>
      </c>
      <c r="D183" s="28" t="s">
        <v>5</v>
      </c>
      <c r="E183" s="37">
        <v>1</v>
      </c>
      <c r="F183" s="37"/>
      <c r="G183" s="53">
        <f t="shared" si="2"/>
        <v>1</v>
      </c>
    </row>
    <row r="184" spans="1:7" x14ac:dyDescent="0.3">
      <c r="A184" s="28" t="s">
        <v>300</v>
      </c>
      <c r="B184" s="28" t="s">
        <v>312</v>
      </c>
      <c r="C184" s="28" t="s">
        <v>25</v>
      </c>
      <c r="D184" s="28" t="s">
        <v>13</v>
      </c>
      <c r="E184" s="37"/>
      <c r="F184" s="37">
        <v>9</v>
      </c>
      <c r="G184" s="53">
        <f t="shared" si="2"/>
        <v>9</v>
      </c>
    </row>
    <row r="185" spans="1:7" x14ac:dyDescent="0.3">
      <c r="A185" s="28" t="s">
        <v>246</v>
      </c>
      <c r="B185" s="28" t="s">
        <v>339</v>
      </c>
      <c r="C185" s="28" t="s">
        <v>20</v>
      </c>
      <c r="D185" s="28" t="s">
        <v>5</v>
      </c>
      <c r="E185" s="37">
        <v>2</v>
      </c>
      <c r="F185" s="37">
        <v>2</v>
      </c>
      <c r="G185" s="53">
        <f t="shared" si="2"/>
        <v>4</v>
      </c>
    </row>
    <row r="186" spans="1:7" x14ac:dyDescent="0.3">
      <c r="A186" s="28" t="s">
        <v>247</v>
      </c>
      <c r="B186" s="28" t="s">
        <v>248</v>
      </c>
      <c r="C186" s="28" t="s">
        <v>54</v>
      </c>
      <c r="D186" s="28" t="s">
        <v>5</v>
      </c>
      <c r="E186" s="37">
        <v>258</v>
      </c>
      <c r="F186" s="37">
        <v>153</v>
      </c>
      <c r="G186" s="53">
        <f t="shared" si="2"/>
        <v>411</v>
      </c>
    </row>
    <row r="187" spans="1:7" x14ac:dyDescent="0.3">
      <c r="A187" s="28" t="s">
        <v>249</v>
      </c>
      <c r="B187" s="28" t="s">
        <v>250</v>
      </c>
      <c r="C187" s="28" t="s">
        <v>54</v>
      </c>
      <c r="D187" s="28" t="s">
        <v>5</v>
      </c>
      <c r="E187" s="37">
        <v>165</v>
      </c>
      <c r="F187" s="37">
        <v>69</v>
      </c>
      <c r="G187" s="53">
        <f t="shared" si="2"/>
        <v>234</v>
      </c>
    </row>
    <row r="188" spans="1:7" x14ac:dyDescent="0.3">
      <c r="A188" s="28" t="s">
        <v>251</v>
      </c>
      <c r="B188" s="28" t="s">
        <v>252</v>
      </c>
      <c r="C188" s="28" t="s">
        <v>54</v>
      </c>
      <c r="D188" s="28" t="s">
        <v>5</v>
      </c>
      <c r="E188" s="37">
        <v>126</v>
      </c>
      <c r="F188" s="37">
        <v>8</v>
      </c>
      <c r="G188" s="53">
        <f t="shared" si="2"/>
        <v>134</v>
      </c>
    </row>
    <row r="189" spans="1:7" x14ac:dyDescent="0.3">
      <c r="A189" s="28" t="s">
        <v>253</v>
      </c>
      <c r="B189" s="28" t="s">
        <v>254</v>
      </c>
      <c r="C189" s="28" t="s">
        <v>54</v>
      </c>
      <c r="D189" s="28" t="s">
        <v>5</v>
      </c>
      <c r="E189" s="37">
        <v>51</v>
      </c>
      <c r="F189" s="37">
        <v>51</v>
      </c>
      <c r="G189" s="53">
        <f t="shared" si="2"/>
        <v>102</v>
      </c>
    </row>
    <row r="190" spans="1:7" x14ac:dyDescent="0.3">
      <c r="A190" s="28" t="s">
        <v>255</v>
      </c>
      <c r="B190" s="28" t="s">
        <v>256</v>
      </c>
      <c r="C190" s="28" t="s">
        <v>54</v>
      </c>
      <c r="D190" s="28" t="s">
        <v>5</v>
      </c>
      <c r="E190" s="37">
        <v>64</v>
      </c>
      <c r="F190" s="37">
        <v>104</v>
      </c>
      <c r="G190" s="53">
        <f t="shared" si="2"/>
        <v>168</v>
      </c>
    </row>
    <row r="191" spans="1:7" x14ac:dyDescent="0.3">
      <c r="A191" s="28" t="s">
        <v>257</v>
      </c>
      <c r="B191" s="28" t="s">
        <v>258</v>
      </c>
      <c r="C191" s="28" t="s">
        <v>54</v>
      </c>
      <c r="D191" s="28" t="s">
        <v>5</v>
      </c>
      <c r="E191" s="37">
        <v>2</v>
      </c>
      <c r="F191" s="37">
        <v>3</v>
      </c>
      <c r="G191" s="53">
        <f t="shared" si="2"/>
        <v>5</v>
      </c>
    </row>
    <row r="192" spans="1:7" x14ac:dyDescent="0.3">
      <c r="A192" s="28" t="s">
        <v>259</v>
      </c>
      <c r="B192" s="28" t="s">
        <v>292</v>
      </c>
      <c r="C192" s="28" t="s">
        <v>54</v>
      </c>
      <c r="D192" s="28" t="s">
        <v>5</v>
      </c>
      <c r="E192" s="37">
        <v>45</v>
      </c>
      <c r="F192" s="37">
        <v>24</v>
      </c>
      <c r="G192" s="53">
        <f t="shared" si="2"/>
        <v>69</v>
      </c>
    </row>
    <row r="193" spans="1:7" x14ac:dyDescent="0.3">
      <c r="A193" s="28" t="s">
        <v>260</v>
      </c>
      <c r="B193" s="28" t="s">
        <v>369</v>
      </c>
      <c r="C193" s="28" t="s">
        <v>54</v>
      </c>
      <c r="D193" s="28" t="s">
        <v>5</v>
      </c>
      <c r="E193" s="37">
        <v>28</v>
      </c>
      <c r="F193" s="37">
        <v>80</v>
      </c>
      <c r="G193" s="53">
        <f t="shared" si="2"/>
        <v>108</v>
      </c>
    </row>
    <row r="194" spans="1:7" x14ac:dyDescent="0.3">
      <c r="A194" s="28" t="s">
        <v>261</v>
      </c>
      <c r="B194" s="28" t="s">
        <v>340</v>
      </c>
      <c r="C194" s="28" t="s">
        <v>54</v>
      </c>
      <c r="D194" s="28" t="s">
        <v>13</v>
      </c>
      <c r="E194" s="37">
        <v>23</v>
      </c>
      <c r="F194" s="37">
        <v>5</v>
      </c>
      <c r="G194" s="53">
        <f t="shared" si="2"/>
        <v>28</v>
      </c>
    </row>
    <row r="195" spans="1:7" x14ac:dyDescent="0.3">
      <c r="A195" s="28" t="s">
        <v>262</v>
      </c>
      <c r="B195" s="28" t="s">
        <v>370</v>
      </c>
      <c r="C195" s="28" t="s">
        <v>54</v>
      </c>
      <c r="D195" s="28" t="s">
        <v>13</v>
      </c>
      <c r="E195" s="37">
        <v>9</v>
      </c>
      <c r="F195" s="37">
        <v>5</v>
      </c>
      <c r="G195" s="53">
        <f t="shared" si="2"/>
        <v>14</v>
      </c>
    </row>
    <row r="196" spans="1:7" x14ac:dyDescent="0.3">
      <c r="A196" s="28" t="s">
        <v>263</v>
      </c>
      <c r="B196" s="28" t="s">
        <v>371</v>
      </c>
      <c r="C196" s="28" t="s">
        <v>54</v>
      </c>
      <c r="D196" s="28" t="s">
        <v>13</v>
      </c>
      <c r="E196" s="37">
        <v>64</v>
      </c>
      <c r="F196" s="37">
        <v>23</v>
      </c>
      <c r="G196" s="53">
        <f t="shared" si="2"/>
        <v>87</v>
      </c>
    </row>
    <row r="197" spans="1:7" x14ac:dyDescent="0.3">
      <c r="A197" s="28" t="s">
        <v>264</v>
      </c>
      <c r="B197" s="28" t="s">
        <v>265</v>
      </c>
      <c r="C197" s="28" t="s">
        <v>54</v>
      </c>
      <c r="D197" s="28" t="s">
        <v>13</v>
      </c>
      <c r="E197" s="37">
        <v>5</v>
      </c>
      <c r="F197" s="37"/>
      <c r="G197" s="53">
        <f t="shared" si="2"/>
        <v>5</v>
      </c>
    </row>
    <row r="198" spans="1:7" x14ac:dyDescent="0.3">
      <c r="A198" s="28" t="s">
        <v>469</v>
      </c>
      <c r="B198" s="28" t="s">
        <v>503</v>
      </c>
      <c r="C198" s="28" t="s">
        <v>54</v>
      </c>
      <c r="D198" s="28" t="s">
        <v>13</v>
      </c>
      <c r="E198" s="37">
        <v>5</v>
      </c>
      <c r="F198" s="37"/>
      <c r="G198" s="53">
        <f t="shared" si="2"/>
        <v>5</v>
      </c>
    </row>
    <row r="199" spans="1:7" x14ac:dyDescent="0.3">
      <c r="A199" s="28" t="s">
        <v>266</v>
      </c>
      <c r="B199" s="28" t="s">
        <v>313</v>
      </c>
      <c r="C199" s="28" t="s">
        <v>54</v>
      </c>
      <c r="D199" s="28" t="s">
        <v>5</v>
      </c>
      <c r="E199" s="37">
        <v>4</v>
      </c>
      <c r="F199" s="37">
        <v>1</v>
      </c>
      <c r="G199" s="53">
        <f t="shared" si="2"/>
        <v>5</v>
      </c>
    </row>
    <row r="200" spans="1:7" x14ac:dyDescent="0.3">
      <c r="A200" s="28" t="s">
        <v>285</v>
      </c>
      <c r="B200" s="28" t="s">
        <v>293</v>
      </c>
      <c r="C200" s="28" t="s">
        <v>54</v>
      </c>
      <c r="D200" s="28" t="s">
        <v>5</v>
      </c>
      <c r="E200" s="37"/>
      <c r="F200" s="37">
        <v>2</v>
      </c>
      <c r="G200" s="53">
        <f t="shared" si="2"/>
        <v>2</v>
      </c>
    </row>
    <row r="201" spans="1:7" x14ac:dyDescent="0.3">
      <c r="A201" s="28" t="s">
        <v>319</v>
      </c>
      <c r="B201" s="28" t="s">
        <v>341</v>
      </c>
      <c r="C201" s="28" t="s">
        <v>4</v>
      </c>
      <c r="D201" s="28" t="s">
        <v>13</v>
      </c>
      <c r="E201" s="37"/>
      <c r="F201" s="37">
        <v>1</v>
      </c>
      <c r="G201" s="53">
        <f t="shared" si="2"/>
        <v>1</v>
      </c>
    </row>
    <row r="202" spans="1:7" x14ac:dyDescent="0.3">
      <c r="A202" s="28" t="s">
        <v>267</v>
      </c>
      <c r="B202" s="28" t="s">
        <v>314</v>
      </c>
      <c r="C202" s="28" t="s">
        <v>4</v>
      </c>
      <c r="D202" s="28" t="s">
        <v>5</v>
      </c>
      <c r="E202" s="37"/>
      <c r="F202" s="37">
        <v>11</v>
      </c>
      <c r="G202" s="53">
        <f t="shared" si="2"/>
        <v>11</v>
      </c>
    </row>
    <row r="203" spans="1:7" x14ac:dyDescent="0.3">
      <c r="A203" s="28" t="s">
        <v>268</v>
      </c>
      <c r="B203" s="28" t="s">
        <v>294</v>
      </c>
      <c r="C203" s="28" t="s">
        <v>57</v>
      </c>
      <c r="D203" s="28" t="s">
        <v>5</v>
      </c>
      <c r="E203" s="37">
        <v>31</v>
      </c>
      <c r="F203" s="37">
        <v>5</v>
      </c>
      <c r="G203" s="53">
        <f>SUM(E203:F203)</f>
        <v>36</v>
      </c>
    </row>
    <row r="204" spans="1:7" x14ac:dyDescent="0.3">
      <c r="A204" s="90" t="s">
        <v>507</v>
      </c>
      <c r="B204" s="91"/>
      <c r="C204" s="91"/>
      <c r="D204" s="92"/>
      <c r="E204" s="73">
        <v>379</v>
      </c>
      <c r="F204" s="73">
        <v>52</v>
      </c>
      <c r="G204" s="74">
        <f>SUM(E204:F204)</f>
        <v>431</v>
      </c>
    </row>
    <row r="205" spans="1:7" x14ac:dyDescent="0.3">
      <c r="A205" s="12"/>
      <c r="B205" s="12"/>
      <c r="C205" s="12"/>
      <c r="D205" s="12"/>
      <c r="E205" s="32"/>
      <c r="F205" s="32"/>
      <c r="G205" s="33"/>
    </row>
    <row r="206" spans="1:7" x14ac:dyDescent="0.3">
      <c r="A206" s="12"/>
      <c r="B206" s="12"/>
      <c r="C206" s="12"/>
      <c r="D206" s="23" t="s">
        <v>270</v>
      </c>
      <c r="E206" s="75">
        <f>SUM(E6:E204)</f>
        <v>8979</v>
      </c>
      <c r="F206" s="75">
        <f>SUM(F6:F204)</f>
        <v>3794</v>
      </c>
      <c r="G206" s="75">
        <f>SUM(G4:G204)</f>
        <v>12773</v>
      </c>
    </row>
    <row r="207" spans="1:7" x14ac:dyDescent="0.3">
      <c r="E207" s="29"/>
      <c r="F207" s="29"/>
      <c r="G207" s="29"/>
    </row>
  </sheetData>
  <mergeCells count="1">
    <mergeCell ref="A204:D20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99"/>
  </sheetPr>
  <dimension ref="A1:AU174"/>
  <sheetViews>
    <sheetView zoomScale="80" zoomScaleNormal="80" workbookViewId="0">
      <pane xSplit="4" ySplit="4" topLeftCell="E5" activePane="bottomRight" state="frozen"/>
      <selection pane="topRight" activeCell="G1" sqref="G1"/>
      <selection pane="bottomLeft" activeCell="A5" sqref="A5"/>
      <selection pane="bottomRight" activeCell="P2" sqref="P2"/>
    </sheetView>
  </sheetViews>
  <sheetFormatPr defaultColWidth="9.109375" defaultRowHeight="13.8" x14ac:dyDescent="0.3"/>
  <cols>
    <col min="1" max="1" width="14.44140625" style="26" customWidth="1"/>
    <col min="2" max="2" width="44" style="25" customWidth="1"/>
    <col min="3" max="3" width="14.5546875" style="25" customWidth="1"/>
    <col min="4" max="4" width="12.88671875" style="25" customWidth="1"/>
    <col min="5" max="5" width="9.33203125" style="31" customWidth="1"/>
    <col min="6" max="47" width="5.6640625" style="12" customWidth="1"/>
    <col min="48" max="16384" width="9.109375" style="12"/>
  </cols>
  <sheetData>
    <row r="1" spans="1:47" x14ac:dyDescent="0.3">
      <c r="A1" s="49" t="s">
        <v>380</v>
      </c>
    </row>
    <row r="2" spans="1:47" x14ac:dyDescent="0.3">
      <c r="A2" s="67" t="s">
        <v>381</v>
      </c>
      <c r="B2" s="6"/>
    </row>
    <row r="3" spans="1:47" x14ac:dyDescent="0.3"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</row>
    <row r="4" spans="1:47" ht="141.6" x14ac:dyDescent="0.3">
      <c r="A4" s="45" t="s">
        <v>0</v>
      </c>
      <c r="B4" s="45" t="s">
        <v>1</v>
      </c>
      <c r="C4" s="45" t="s">
        <v>2</v>
      </c>
      <c r="D4" s="45" t="s">
        <v>317</v>
      </c>
      <c r="E4" s="45" t="s">
        <v>273</v>
      </c>
      <c r="F4" s="55" t="s">
        <v>386</v>
      </c>
      <c r="G4" s="55" t="s">
        <v>387</v>
      </c>
      <c r="H4" s="55" t="s">
        <v>389</v>
      </c>
      <c r="I4" s="55" t="s">
        <v>390</v>
      </c>
      <c r="J4" s="55" t="s">
        <v>392</v>
      </c>
      <c r="K4" s="55" t="s">
        <v>393</v>
      </c>
      <c r="L4" s="55" t="s">
        <v>396</v>
      </c>
      <c r="M4" s="55" t="s">
        <v>397</v>
      </c>
      <c r="N4" s="55" t="s">
        <v>398</v>
      </c>
      <c r="O4" s="55" t="s">
        <v>399</v>
      </c>
      <c r="P4" s="55" t="s">
        <v>400</v>
      </c>
      <c r="Q4" s="55" t="s">
        <v>401</v>
      </c>
      <c r="R4" s="55" t="s">
        <v>402</v>
      </c>
      <c r="S4" s="55" t="s">
        <v>403</v>
      </c>
      <c r="T4" s="55" t="s">
        <v>404</v>
      </c>
      <c r="U4" s="55" t="s">
        <v>405</v>
      </c>
      <c r="V4" s="55" t="s">
        <v>407</v>
      </c>
      <c r="W4" s="55" t="s">
        <v>408</v>
      </c>
      <c r="X4" s="55" t="s">
        <v>410</v>
      </c>
      <c r="Y4" s="55" t="s">
        <v>412</v>
      </c>
      <c r="Z4" s="55" t="s">
        <v>413</v>
      </c>
      <c r="AA4" s="55" t="s">
        <v>417</v>
      </c>
      <c r="AB4" s="55" t="s">
        <v>418</v>
      </c>
      <c r="AC4" s="55" t="s">
        <v>419</v>
      </c>
      <c r="AD4" s="55" t="s">
        <v>420</v>
      </c>
      <c r="AE4" s="55" t="s">
        <v>421</v>
      </c>
      <c r="AF4" s="55" t="s">
        <v>422</v>
      </c>
      <c r="AG4" s="55" t="s">
        <v>423</v>
      </c>
      <c r="AH4" s="55" t="s">
        <v>424</v>
      </c>
      <c r="AI4" s="55" t="s">
        <v>425</v>
      </c>
      <c r="AJ4" s="55" t="s">
        <v>426</v>
      </c>
      <c r="AK4" s="79" t="s">
        <v>428</v>
      </c>
      <c r="AL4" s="55" t="s">
        <v>429</v>
      </c>
      <c r="AM4" s="55" t="s">
        <v>430</v>
      </c>
      <c r="AN4" s="55" t="s">
        <v>431</v>
      </c>
      <c r="AO4" s="55" t="s">
        <v>432</v>
      </c>
      <c r="AP4" s="55" t="s">
        <v>433</v>
      </c>
      <c r="AQ4" s="55" t="s">
        <v>434</v>
      </c>
      <c r="AR4" s="55" t="s">
        <v>435</v>
      </c>
      <c r="AS4" s="55" t="s">
        <v>436</v>
      </c>
      <c r="AT4" s="55" t="s">
        <v>438</v>
      </c>
      <c r="AU4" s="55" t="s">
        <v>439</v>
      </c>
    </row>
    <row r="5" spans="1:47" x14ac:dyDescent="0.3">
      <c r="A5" s="28" t="s">
        <v>3</v>
      </c>
      <c r="B5" s="28" t="s">
        <v>348</v>
      </c>
      <c r="C5" s="28" t="s">
        <v>4</v>
      </c>
      <c r="D5" s="28" t="s">
        <v>5</v>
      </c>
      <c r="E5" s="77">
        <f t="shared" ref="E5:E36" si="0">SUM(F5:AU5)</f>
        <v>5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>
        <v>1</v>
      </c>
      <c r="AE5" s="38"/>
      <c r="AF5" s="38"/>
      <c r="AG5" s="38"/>
      <c r="AH5" s="38"/>
      <c r="AI5" s="38"/>
      <c r="AJ5" s="38"/>
      <c r="AK5" s="76"/>
      <c r="AL5" s="38"/>
      <c r="AM5" s="38"/>
      <c r="AN5" s="38"/>
      <c r="AO5" s="38"/>
      <c r="AP5" s="38"/>
      <c r="AQ5" s="38"/>
      <c r="AR5" s="38">
        <v>4</v>
      </c>
      <c r="AS5" s="38"/>
      <c r="AT5" s="38"/>
      <c r="AU5" s="38"/>
    </row>
    <row r="6" spans="1:47" x14ac:dyDescent="0.3">
      <c r="A6" s="28" t="s">
        <v>7</v>
      </c>
      <c r="B6" s="28" t="s">
        <v>8</v>
      </c>
      <c r="C6" s="28" t="s">
        <v>9</v>
      </c>
      <c r="D6" s="28" t="s">
        <v>5</v>
      </c>
      <c r="E6" s="77">
        <f t="shared" si="0"/>
        <v>126</v>
      </c>
      <c r="F6" s="38"/>
      <c r="G6" s="38"/>
      <c r="H6" s="38"/>
      <c r="I6" s="38"/>
      <c r="J6" s="38"/>
      <c r="K6" s="38"/>
      <c r="L6" s="38"/>
      <c r="M6" s="38">
        <v>1</v>
      </c>
      <c r="N6" s="38">
        <v>5</v>
      </c>
      <c r="O6" s="38">
        <v>2</v>
      </c>
      <c r="P6" s="38"/>
      <c r="Q6" s="38"/>
      <c r="R6" s="38">
        <v>4</v>
      </c>
      <c r="S6" s="38">
        <v>32</v>
      </c>
      <c r="T6" s="38"/>
      <c r="U6" s="38"/>
      <c r="V6" s="38"/>
      <c r="W6" s="38"/>
      <c r="X6" s="38"/>
      <c r="Y6" s="38"/>
      <c r="Z6" s="38">
        <v>5</v>
      </c>
      <c r="AA6" s="38"/>
      <c r="AB6" s="38">
        <v>12</v>
      </c>
      <c r="AC6" s="38"/>
      <c r="AD6" s="38"/>
      <c r="AE6" s="38"/>
      <c r="AF6" s="38"/>
      <c r="AG6" s="38"/>
      <c r="AH6" s="38"/>
      <c r="AI6" s="38"/>
      <c r="AJ6" s="38"/>
      <c r="AK6" s="76"/>
      <c r="AL6" s="38">
        <v>62</v>
      </c>
      <c r="AM6" s="38"/>
      <c r="AN6" s="38"/>
      <c r="AO6" s="38"/>
      <c r="AP6" s="38">
        <v>1</v>
      </c>
      <c r="AQ6" s="38"/>
      <c r="AR6" s="38">
        <v>2</v>
      </c>
      <c r="AS6" s="38"/>
      <c r="AT6" s="38"/>
      <c r="AU6" s="38"/>
    </row>
    <row r="7" spans="1:47" x14ac:dyDescent="0.3">
      <c r="A7" s="28" t="s">
        <v>10</v>
      </c>
      <c r="B7" s="28" t="s">
        <v>11</v>
      </c>
      <c r="C7" s="28" t="s">
        <v>9</v>
      </c>
      <c r="D7" s="28" t="s">
        <v>5</v>
      </c>
      <c r="E7" s="77">
        <f t="shared" si="0"/>
        <v>13</v>
      </c>
      <c r="F7" s="38"/>
      <c r="G7" s="38"/>
      <c r="H7" s="38"/>
      <c r="I7" s="38"/>
      <c r="J7" s="38"/>
      <c r="K7" s="38"/>
      <c r="L7" s="38"/>
      <c r="M7" s="38"/>
      <c r="N7" s="38">
        <v>2</v>
      </c>
      <c r="O7" s="38"/>
      <c r="P7" s="38"/>
      <c r="Q7" s="38"/>
      <c r="R7" s="38"/>
      <c r="S7" s="38">
        <v>2</v>
      </c>
      <c r="T7" s="38"/>
      <c r="U7" s="38">
        <v>1</v>
      </c>
      <c r="V7" s="38"/>
      <c r="W7" s="38"/>
      <c r="X7" s="38"/>
      <c r="Y7" s="38"/>
      <c r="Z7" s="38">
        <v>6</v>
      </c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76"/>
      <c r="AL7" s="38"/>
      <c r="AM7" s="38"/>
      <c r="AN7" s="38"/>
      <c r="AO7" s="38"/>
      <c r="AP7" s="38"/>
      <c r="AQ7" s="38">
        <v>2</v>
      </c>
      <c r="AR7" s="38"/>
      <c r="AS7" s="38"/>
      <c r="AT7" s="38"/>
      <c r="AU7" s="38"/>
    </row>
    <row r="8" spans="1:47" x14ac:dyDescent="0.3">
      <c r="A8" s="28" t="s">
        <v>14</v>
      </c>
      <c r="B8" s="28" t="s">
        <v>15</v>
      </c>
      <c r="C8" s="28" t="s">
        <v>9</v>
      </c>
      <c r="D8" s="28" t="s">
        <v>5</v>
      </c>
      <c r="E8" s="77">
        <f t="shared" si="0"/>
        <v>57</v>
      </c>
      <c r="F8" s="38">
        <v>1</v>
      </c>
      <c r="G8" s="38"/>
      <c r="H8" s="38">
        <v>2</v>
      </c>
      <c r="I8" s="38">
        <v>1</v>
      </c>
      <c r="J8" s="38"/>
      <c r="K8" s="38"/>
      <c r="L8" s="38"/>
      <c r="M8" s="38"/>
      <c r="N8" s="38">
        <v>6</v>
      </c>
      <c r="O8" s="38">
        <v>1</v>
      </c>
      <c r="P8" s="38"/>
      <c r="Q8" s="38"/>
      <c r="R8" s="38">
        <v>2</v>
      </c>
      <c r="S8" s="38">
        <v>6</v>
      </c>
      <c r="T8" s="38">
        <v>2</v>
      </c>
      <c r="U8" s="38">
        <v>3</v>
      </c>
      <c r="V8" s="38">
        <v>7</v>
      </c>
      <c r="W8" s="38"/>
      <c r="X8" s="38"/>
      <c r="Y8" s="38"/>
      <c r="Z8" s="38">
        <v>4</v>
      </c>
      <c r="AA8" s="38"/>
      <c r="AB8" s="38">
        <v>4</v>
      </c>
      <c r="AC8" s="38"/>
      <c r="AD8" s="38"/>
      <c r="AE8" s="38"/>
      <c r="AF8" s="38"/>
      <c r="AG8" s="38"/>
      <c r="AH8" s="38"/>
      <c r="AI8" s="38"/>
      <c r="AJ8" s="38"/>
      <c r="AK8" s="76"/>
      <c r="AL8" s="38">
        <v>4</v>
      </c>
      <c r="AM8" s="38">
        <v>1</v>
      </c>
      <c r="AN8" s="38"/>
      <c r="AO8" s="38"/>
      <c r="AP8" s="38">
        <v>2</v>
      </c>
      <c r="AQ8" s="38">
        <v>2</v>
      </c>
      <c r="AR8" s="38">
        <v>9</v>
      </c>
      <c r="AS8" s="38"/>
      <c r="AT8" s="38"/>
      <c r="AU8" s="38"/>
    </row>
    <row r="9" spans="1:47" x14ac:dyDescent="0.3">
      <c r="A9" s="28" t="s">
        <v>17</v>
      </c>
      <c r="B9" s="28" t="s">
        <v>349</v>
      </c>
      <c r="C9" s="28" t="s">
        <v>16</v>
      </c>
      <c r="D9" s="28" t="s">
        <v>5</v>
      </c>
      <c r="E9" s="77">
        <f t="shared" si="0"/>
        <v>34</v>
      </c>
      <c r="F9" s="38"/>
      <c r="G9" s="38"/>
      <c r="H9" s="38"/>
      <c r="I9" s="38"/>
      <c r="J9" s="38"/>
      <c r="K9" s="38"/>
      <c r="L9" s="38"/>
      <c r="M9" s="38"/>
      <c r="N9" s="38">
        <v>10</v>
      </c>
      <c r="O9" s="38"/>
      <c r="P9" s="38"/>
      <c r="Q9" s="38"/>
      <c r="R9" s="38">
        <v>7</v>
      </c>
      <c r="S9" s="38">
        <v>9</v>
      </c>
      <c r="T9" s="38"/>
      <c r="U9" s="38"/>
      <c r="V9" s="38"/>
      <c r="W9" s="38"/>
      <c r="X9" s="38"/>
      <c r="Y9" s="38"/>
      <c r="Z9" s="38">
        <v>4</v>
      </c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76"/>
      <c r="AL9" s="38"/>
      <c r="AM9" s="38"/>
      <c r="AN9" s="38"/>
      <c r="AO9" s="38"/>
      <c r="AP9" s="38">
        <v>4</v>
      </c>
      <c r="AQ9" s="38"/>
      <c r="AR9" s="38"/>
      <c r="AS9" s="38"/>
      <c r="AT9" s="38"/>
      <c r="AU9" s="38"/>
    </row>
    <row r="10" spans="1:47" x14ac:dyDescent="0.3">
      <c r="A10" s="28" t="s">
        <v>18</v>
      </c>
      <c r="B10" s="28" t="s">
        <v>19</v>
      </c>
      <c r="C10" s="28" t="s">
        <v>20</v>
      </c>
      <c r="D10" s="28" t="s">
        <v>5</v>
      </c>
      <c r="E10" s="77">
        <f t="shared" si="0"/>
        <v>28</v>
      </c>
      <c r="F10" s="38"/>
      <c r="G10" s="38"/>
      <c r="H10" s="38"/>
      <c r="I10" s="38"/>
      <c r="J10" s="38"/>
      <c r="K10" s="38"/>
      <c r="L10" s="38"/>
      <c r="M10" s="38"/>
      <c r="N10" s="38"/>
      <c r="O10" s="38">
        <v>2</v>
      </c>
      <c r="P10" s="38"/>
      <c r="Q10" s="38"/>
      <c r="R10" s="38"/>
      <c r="S10" s="38">
        <v>3</v>
      </c>
      <c r="T10" s="38"/>
      <c r="U10" s="38"/>
      <c r="V10" s="38"/>
      <c r="W10" s="38">
        <v>1</v>
      </c>
      <c r="X10" s="38"/>
      <c r="Y10" s="38"/>
      <c r="Z10" s="38">
        <v>15</v>
      </c>
      <c r="AA10" s="38"/>
      <c r="AB10" s="38">
        <v>1</v>
      </c>
      <c r="AC10" s="38"/>
      <c r="AD10" s="38"/>
      <c r="AE10" s="38"/>
      <c r="AF10" s="38"/>
      <c r="AG10" s="38"/>
      <c r="AH10" s="38"/>
      <c r="AI10" s="38"/>
      <c r="AJ10" s="38">
        <v>1</v>
      </c>
      <c r="AK10" s="76"/>
      <c r="AL10" s="38">
        <v>2</v>
      </c>
      <c r="AM10" s="38"/>
      <c r="AN10" s="38"/>
      <c r="AO10" s="38"/>
      <c r="AP10" s="38"/>
      <c r="AQ10" s="38"/>
      <c r="AR10" s="38">
        <v>3</v>
      </c>
      <c r="AS10" s="38"/>
      <c r="AT10" s="38"/>
      <c r="AU10" s="38"/>
    </row>
    <row r="11" spans="1:47" x14ac:dyDescent="0.3">
      <c r="A11" s="28" t="s">
        <v>21</v>
      </c>
      <c r="B11" s="28" t="s">
        <v>301</v>
      </c>
      <c r="C11" s="28" t="s">
        <v>20</v>
      </c>
      <c r="D11" s="28" t="s">
        <v>5</v>
      </c>
      <c r="E11" s="77">
        <f t="shared" si="0"/>
        <v>16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>
        <v>1</v>
      </c>
      <c r="R11" s="38">
        <v>2</v>
      </c>
      <c r="S11" s="38">
        <v>5</v>
      </c>
      <c r="T11" s="38"/>
      <c r="U11" s="38"/>
      <c r="V11" s="38"/>
      <c r="W11" s="38"/>
      <c r="X11" s="38"/>
      <c r="Y11" s="38"/>
      <c r="Z11" s="38">
        <v>3</v>
      </c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76"/>
      <c r="AL11" s="38">
        <v>3</v>
      </c>
      <c r="AM11" s="38"/>
      <c r="AN11" s="38"/>
      <c r="AO11" s="38"/>
      <c r="AP11" s="38"/>
      <c r="AQ11" s="38"/>
      <c r="AR11" s="38">
        <v>2</v>
      </c>
      <c r="AS11" s="38"/>
      <c r="AT11" s="38"/>
      <c r="AU11" s="38"/>
    </row>
    <row r="12" spans="1:47" x14ac:dyDescent="0.3">
      <c r="A12" s="28" t="s">
        <v>22</v>
      </c>
      <c r="B12" s="28" t="s">
        <v>23</v>
      </c>
      <c r="C12" s="28" t="s">
        <v>20</v>
      </c>
      <c r="D12" s="28" t="s">
        <v>13</v>
      </c>
      <c r="E12" s="77">
        <f t="shared" si="0"/>
        <v>1</v>
      </c>
      <c r="F12" s="38"/>
      <c r="G12" s="38"/>
      <c r="H12" s="38"/>
      <c r="I12" s="38"/>
      <c r="J12" s="38"/>
      <c r="K12" s="38"/>
      <c r="L12" s="38"/>
      <c r="M12" s="38"/>
      <c r="N12" s="38"/>
      <c r="O12" s="38">
        <v>1</v>
      </c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76"/>
      <c r="AL12" s="38"/>
      <c r="AM12" s="38"/>
      <c r="AN12" s="38"/>
      <c r="AO12" s="38"/>
      <c r="AP12" s="38"/>
      <c r="AQ12" s="38"/>
      <c r="AR12" s="38"/>
      <c r="AS12" s="38"/>
      <c r="AT12" s="38"/>
      <c r="AU12" s="38"/>
    </row>
    <row r="13" spans="1:47" x14ac:dyDescent="0.3">
      <c r="A13" s="28" t="s">
        <v>24</v>
      </c>
      <c r="B13" s="28" t="s">
        <v>321</v>
      </c>
      <c r="C13" s="28" t="s">
        <v>4</v>
      </c>
      <c r="D13" s="28" t="s">
        <v>5</v>
      </c>
      <c r="E13" s="77">
        <f t="shared" si="0"/>
        <v>9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76"/>
      <c r="AL13" s="38"/>
      <c r="AM13" s="38"/>
      <c r="AN13" s="38"/>
      <c r="AO13" s="38"/>
      <c r="AP13" s="38"/>
      <c r="AQ13" s="38">
        <v>9</v>
      </c>
      <c r="AR13" s="38"/>
      <c r="AS13" s="38"/>
      <c r="AT13" s="38"/>
      <c r="AU13" s="38"/>
    </row>
    <row r="14" spans="1:47" x14ac:dyDescent="0.3">
      <c r="A14" s="28" t="s">
        <v>442</v>
      </c>
      <c r="B14" s="28" t="s">
        <v>470</v>
      </c>
      <c r="C14" s="28" t="s">
        <v>25</v>
      </c>
      <c r="D14" s="28" t="s">
        <v>5</v>
      </c>
      <c r="E14" s="77">
        <f t="shared" si="0"/>
        <v>1</v>
      </c>
      <c r="F14" s="38"/>
      <c r="G14" s="38"/>
      <c r="H14" s="38"/>
      <c r="I14" s="38">
        <v>1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76"/>
      <c r="AL14" s="38"/>
      <c r="AM14" s="38"/>
      <c r="AN14" s="38"/>
      <c r="AO14" s="38"/>
      <c r="AP14" s="38"/>
      <c r="AQ14" s="38"/>
      <c r="AR14" s="38"/>
      <c r="AS14" s="38"/>
      <c r="AT14" s="38"/>
      <c r="AU14" s="38"/>
    </row>
    <row r="15" spans="1:47" x14ac:dyDescent="0.3">
      <c r="A15" s="28" t="s">
        <v>26</v>
      </c>
      <c r="B15" s="28" t="s">
        <v>27</v>
      </c>
      <c r="C15" s="28" t="s">
        <v>16</v>
      </c>
      <c r="D15" s="28" t="s">
        <v>5</v>
      </c>
      <c r="E15" s="77">
        <f t="shared" si="0"/>
        <v>13</v>
      </c>
      <c r="F15" s="38"/>
      <c r="G15" s="38"/>
      <c r="H15" s="38"/>
      <c r="I15" s="38"/>
      <c r="J15" s="38"/>
      <c r="K15" s="38"/>
      <c r="L15" s="38"/>
      <c r="M15" s="38"/>
      <c r="N15" s="38"/>
      <c r="O15" s="38">
        <v>1</v>
      </c>
      <c r="P15" s="38"/>
      <c r="Q15" s="38"/>
      <c r="R15" s="38"/>
      <c r="S15" s="38">
        <v>2</v>
      </c>
      <c r="T15" s="38"/>
      <c r="U15" s="38">
        <v>2</v>
      </c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76"/>
      <c r="AL15" s="38">
        <v>1</v>
      </c>
      <c r="AM15" s="38">
        <v>2</v>
      </c>
      <c r="AN15" s="38"/>
      <c r="AO15" s="38"/>
      <c r="AP15" s="38">
        <v>2</v>
      </c>
      <c r="AQ15" s="38">
        <v>1</v>
      </c>
      <c r="AR15" s="38">
        <v>2</v>
      </c>
      <c r="AS15" s="38"/>
      <c r="AT15" s="38"/>
      <c r="AU15" s="38"/>
    </row>
    <row r="16" spans="1:47" x14ac:dyDescent="0.3">
      <c r="A16" s="28" t="s">
        <v>298</v>
      </c>
      <c r="B16" s="28" t="s">
        <v>350</v>
      </c>
      <c r="C16" s="28" t="s">
        <v>16</v>
      </c>
      <c r="D16" s="28" t="s">
        <v>5</v>
      </c>
      <c r="E16" s="77">
        <f t="shared" si="0"/>
        <v>4</v>
      </c>
      <c r="F16" s="38"/>
      <c r="G16" s="38"/>
      <c r="H16" s="38"/>
      <c r="I16" s="38"/>
      <c r="J16" s="38"/>
      <c r="K16" s="38"/>
      <c r="L16" s="38"/>
      <c r="M16" s="38"/>
      <c r="N16" s="38"/>
      <c r="O16" s="38">
        <v>4</v>
      </c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76"/>
      <c r="AL16" s="38"/>
      <c r="AM16" s="38"/>
      <c r="AN16" s="38"/>
      <c r="AO16" s="38"/>
      <c r="AP16" s="38"/>
      <c r="AQ16" s="38"/>
      <c r="AR16" s="38"/>
      <c r="AS16" s="38"/>
      <c r="AT16" s="38"/>
      <c r="AU16" s="38"/>
    </row>
    <row r="17" spans="1:47" x14ac:dyDescent="0.3">
      <c r="A17" s="28" t="s">
        <v>30</v>
      </c>
      <c r="B17" s="28" t="s">
        <v>31</v>
      </c>
      <c r="C17" s="28" t="s">
        <v>16</v>
      </c>
      <c r="D17" s="28" t="s">
        <v>13</v>
      </c>
      <c r="E17" s="77">
        <f t="shared" si="0"/>
        <v>1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>
        <v>1</v>
      </c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76"/>
      <c r="AL17" s="38"/>
      <c r="AM17" s="38"/>
      <c r="AN17" s="38"/>
      <c r="AO17" s="38"/>
      <c r="AP17" s="38"/>
      <c r="AQ17" s="38"/>
      <c r="AR17" s="38"/>
      <c r="AS17" s="38"/>
      <c r="AT17" s="38"/>
      <c r="AU17" s="38"/>
    </row>
    <row r="18" spans="1:47" x14ac:dyDescent="0.3">
      <c r="A18" s="28" t="s">
        <v>32</v>
      </c>
      <c r="B18" s="28" t="s">
        <v>286</v>
      </c>
      <c r="C18" s="28" t="s">
        <v>16</v>
      </c>
      <c r="D18" s="28" t="s">
        <v>13</v>
      </c>
      <c r="E18" s="77">
        <f t="shared" si="0"/>
        <v>31</v>
      </c>
      <c r="F18" s="38"/>
      <c r="G18" s="38"/>
      <c r="H18" s="38">
        <v>8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>
        <v>2</v>
      </c>
      <c r="T18" s="38"/>
      <c r="U18" s="38"/>
      <c r="V18" s="38">
        <v>1</v>
      </c>
      <c r="W18" s="38"/>
      <c r="X18" s="38"/>
      <c r="Y18" s="38"/>
      <c r="Z18" s="38">
        <v>2</v>
      </c>
      <c r="AA18" s="38"/>
      <c r="AB18" s="38">
        <v>7</v>
      </c>
      <c r="AC18" s="38"/>
      <c r="AD18" s="38"/>
      <c r="AE18" s="38"/>
      <c r="AF18" s="38"/>
      <c r="AG18" s="38"/>
      <c r="AH18" s="38"/>
      <c r="AI18" s="38"/>
      <c r="AJ18" s="38"/>
      <c r="AK18" s="76"/>
      <c r="AL18" s="38">
        <v>3</v>
      </c>
      <c r="AM18" s="38">
        <v>7</v>
      </c>
      <c r="AN18" s="38"/>
      <c r="AO18" s="38"/>
      <c r="AP18" s="38"/>
      <c r="AQ18" s="38"/>
      <c r="AR18" s="38">
        <v>1</v>
      </c>
      <c r="AS18" s="38"/>
      <c r="AT18" s="38"/>
      <c r="AU18" s="38"/>
    </row>
    <row r="19" spans="1:47" x14ac:dyDescent="0.3">
      <c r="A19" s="28" t="s">
        <v>33</v>
      </c>
      <c r="B19" s="28" t="s">
        <v>287</v>
      </c>
      <c r="C19" s="28" t="s">
        <v>4</v>
      </c>
      <c r="D19" s="28" t="s">
        <v>5</v>
      </c>
      <c r="E19" s="77">
        <f t="shared" si="0"/>
        <v>5</v>
      </c>
      <c r="F19" s="38"/>
      <c r="G19" s="38"/>
      <c r="H19" s="38"/>
      <c r="I19" s="38"/>
      <c r="J19" s="38"/>
      <c r="K19" s="38"/>
      <c r="L19" s="38"/>
      <c r="M19" s="38"/>
      <c r="N19" s="38">
        <v>1</v>
      </c>
      <c r="O19" s="38"/>
      <c r="P19" s="38"/>
      <c r="Q19" s="38">
        <v>2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76"/>
      <c r="AL19" s="38"/>
      <c r="AM19" s="38"/>
      <c r="AN19" s="38"/>
      <c r="AO19" s="38"/>
      <c r="AP19" s="38"/>
      <c r="AQ19" s="38">
        <v>2</v>
      </c>
      <c r="AR19" s="38"/>
      <c r="AS19" s="38"/>
      <c r="AT19" s="38"/>
      <c r="AU19" s="38"/>
    </row>
    <row r="20" spans="1:47" x14ac:dyDescent="0.3">
      <c r="A20" s="28" t="s">
        <v>34</v>
      </c>
      <c r="B20" s="28" t="s">
        <v>322</v>
      </c>
      <c r="C20" s="28" t="s">
        <v>35</v>
      </c>
      <c r="D20" s="28" t="s">
        <v>5</v>
      </c>
      <c r="E20" s="77">
        <f t="shared" si="0"/>
        <v>4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>
        <v>4</v>
      </c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76"/>
      <c r="AL20" s="38"/>
      <c r="AM20" s="38"/>
      <c r="AN20" s="38"/>
      <c r="AO20" s="38"/>
      <c r="AP20" s="38"/>
      <c r="AQ20" s="38"/>
      <c r="AR20" s="38"/>
      <c r="AS20" s="38"/>
      <c r="AT20" s="38"/>
      <c r="AU20" s="38"/>
    </row>
    <row r="21" spans="1:47" x14ac:dyDescent="0.3">
      <c r="A21" s="28" t="s">
        <v>36</v>
      </c>
      <c r="B21" s="28" t="s">
        <v>37</v>
      </c>
      <c r="C21" s="28" t="s">
        <v>38</v>
      </c>
      <c r="D21" s="28" t="s">
        <v>5</v>
      </c>
      <c r="E21" s="77">
        <f t="shared" si="0"/>
        <v>295</v>
      </c>
      <c r="F21" s="38">
        <v>2</v>
      </c>
      <c r="G21" s="38"/>
      <c r="H21" s="38">
        <v>5</v>
      </c>
      <c r="I21" s="38">
        <v>5</v>
      </c>
      <c r="J21" s="38"/>
      <c r="K21" s="38"/>
      <c r="L21" s="38"/>
      <c r="M21" s="38">
        <v>4</v>
      </c>
      <c r="N21" s="38">
        <v>4</v>
      </c>
      <c r="O21" s="38">
        <v>25</v>
      </c>
      <c r="P21" s="38"/>
      <c r="Q21" s="38"/>
      <c r="R21" s="38">
        <v>6</v>
      </c>
      <c r="S21" s="38">
        <v>68</v>
      </c>
      <c r="T21" s="38">
        <v>6</v>
      </c>
      <c r="U21" s="38">
        <v>17</v>
      </c>
      <c r="V21" s="38">
        <v>27</v>
      </c>
      <c r="W21" s="38">
        <v>1</v>
      </c>
      <c r="X21" s="38"/>
      <c r="Y21" s="38"/>
      <c r="Z21" s="38">
        <v>22</v>
      </c>
      <c r="AA21" s="38"/>
      <c r="AB21" s="38">
        <v>13</v>
      </c>
      <c r="AC21" s="38"/>
      <c r="AD21" s="38">
        <v>1</v>
      </c>
      <c r="AE21" s="38"/>
      <c r="AF21" s="38"/>
      <c r="AG21" s="38">
        <v>19</v>
      </c>
      <c r="AH21" s="38"/>
      <c r="AI21" s="38">
        <v>1</v>
      </c>
      <c r="AJ21" s="38"/>
      <c r="AK21" s="76"/>
      <c r="AL21" s="38">
        <v>14</v>
      </c>
      <c r="AM21" s="38">
        <v>31</v>
      </c>
      <c r="AN21" s="38">
        <v>3</v>
      </c>
      <c r="AO21" s="38">
        <v>1</v>
      </c>
      <c r="AP21" s="38">
        <v>4</v>
      </c>
      <c r="AQ21" s="38">
        <v>6</v>
      </c>
      <c r="AR21" s="38">
        <v>10</v>
      </c>
      <c r="AS21" s="38"/>
      <c r="AT21" s="38"/>
      <c r="AU21" s="38"/>
    </row>
    <row r="22" spans="1:47" x14ac:dyDescent="0.3">
      <c r="A22" s="28" t="s">
        <v>39</v>
      </c>
      <c r="B22" s="28" t="s">
        <v>40</v>
      </c>
      <c r="C22" s="28" t="s">
        <v>38</v>
      </c>
      <c r="D22" s="28" t="s">
        <v>5</v>
      </c>
      <c r="E22" s="77">
        <f t="shared" si="0"/>
        <v>123</v>
      </c>
      <c r="F22" s="38"/>
      <c r="G22" s="38"/>
      <c r="H22" s="38">
        <v>3</v>
      </c>
      <c r="I22" s="38"/>
      <c r="J22" s="38"/>
      <c r="K22" s="38"/>
      <c r="L22" s="38"/>
      <c r="M22" s="38"/>
      <c r="N22" s="38">
        <v>1</v>
      </c>
      <c r="O22" s="38">
        <v>34</v>
      </c>
      <c r="P22" s="38"/>
      <c r="Q22" s="38"/>
      <c r="R22" s="38">
        <v>2</v>
      </c>
      <c r="S22" s="38">
        <v>24</v>
      </c>
      <c r="T22" s="38"/>
      <c r="U22" s="38">
        <v>5</v>
      </c>
      <c r="V22" s="38">
        <v>3</v>
      </c>
      <c r="W22" s="38">
        <v>1</v>
      </c>
      <c r="X22" s="38">
        <v>1</v>
      </c>
      <c r="Y22" s="38"/>
      <c r="Z22" s="38">
        <v>24</v>
      </c>
      <c r="AA22" s="38"/>
      <c r="AB22" s="38"/>
      <c r="AC22" s="38"/>
      <c r="AD22" s="38"/>
      <c r="AE22" s="38"/>
      <c r="AF22" s="38"/>
      <c r="AG22" s="38"/>
      <c r="AH22" s="38"/>
      <c r="AI22" s="38">
        <v>3</v>
      </c>
      <c r="AJ22" s="38"/>
      <c r="AK22" s="76"/>
      <c r="AL22" s="38">
        <v>20</v>
      </c>
      <c r="AM22" s="38"/>
      <c r="AN22" s="38"/>
      <c r="AO22" s="38"/>
      <c r="AP22" s="38">
        <v>2</v>
      </c>
      <c r="AQ22" s="38"/>
      <c r="AR22" s="38"/>
      <c r="AS22" s="38"/>
      <c r="AT22" s="38"/>
      <c r="AU22" s="38"/>
    </row>
    <row r="23" spans="1:47" x14ac:dyDescent="0.3">
      <c r="A23" s="28" t="s">
        <v>41</v>
      </c>
      <c r="B23" s="28" t="s">
        <v>42</v>
      </c>
      <c r="C23" s="28" t="s">
        <v>38</v>
      </c>
      <c r="D23" s="28" t="s">
        <v>5</v>
      </c>
      <c r="E23" s="77">
        <f t="shared" si="0"/>
        <v>21</v>
      </c>
      <c r="F23" s="38"/>
      <c r="G23" s="38"/>
      <c r="H23" s="38"/>
      <c r="I23" s="38"/>
      <c r="J23" s="38"/>
      <c r="K23" s="38"/>
      <c r="L23" s="38"/>
      <c r="M23" s="38"/>
      <c r="N23" s="38">
        <v>2</v>
      </c>
      <c r="O23" s="38">
        <v>4</v>
      </c>
      <c r="P23" s="38"/>
      <c r="Q23" s="38"/>
      <c r="R23" s="38"/>
      <c r="S23" s="38">
        <v>9</v>
      </c>
      <c r="T23" s="38"/>
      <c r="U23" s="38">
        <v>2</v>
      </c>
      <c r="V23" s="38"/>
      <c r="W23" s="38"/>
      <c r="X23" s="38"/>
      <c r="Y23" s="38"/>
      <c r="Z23" s="38">
        <v>2</v>
      </c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76"/>
      <c r="AL23" s="38"/>
      <c r="AM23" s="38"/>
      <c r="AN23" s="38"/>
      <c r="AO23" s="38"/>
      <c r="AP23" s="38"/>
      <c r="AQ23" s="38">
        <v>2</v>
      </c>
      <c r="AR23" s="38"/>
      <c r="AS23" s="38"/>
      <c r="AT23" s="38"/>
      <c r="AU23" s="38"/>
    </row>
    <row r="24" spans="1:47" x14ac:dyDescent="0.3">
      <c r="A24" s="28" t="s">
        <v>43</v>
      </c>
      <c r="B24" s="28" t="s">
        <v>44</v>
      </c>
      <c r="C24" s="28" t="s">
        <v>38</v>
      </c>
      <c r="D24" s="28" t="s">
        <v>5</v>
      </c>
      <c r="E24" s="77">
        <f t="shared" si="0"/>
        <v>13</v>
      </c>
      <c r="F24" s="38"/>
      <c r="G24" s="38"/>
      <c r="H24" s="38"/>
      <c r="I24" s="38"/>
      <c r="J24" s="38"/>
      <c r="K24" s="38"/>
      <c r="L24" s="38"/>
      <c r="M24" s="38"/>
      <c r="N24" s="38"/>
      <c r="O24" s="38">
        <v>2</v>
      </c>
      <c r="P24" s="38">
        <v>2</v>
      </c>
      <c r="Q24" s="38"/>
      <c r="R24" s="38"/>
      <c r="S24" s="38"/>
      <c r="T24" s="38"/>
      <c r="U24" s="38"/>
      <c r="V24" s="38"/>
      <c r="W24" s="38"/>
      <c r="X24" s="38"/>
      <c r="Y24" s="38"/>
      <c r="Z24" s="38">
        <v>8</v>
      </c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76"/>
      <c r="AL24" s="38"/>
      <c r="AM24" s="38"/>
      <c r="AN24" s="38"/>
      <c r="AO24" s="38">
        <v>1</v>
      </c>
      <c r="AP24" s="38"/>
      <c r="AQ24" s="38"/>
      <c r="AR24" s="38"/>
      <c r="AS24" s="38"/>
      <c r="AT24" s="38"/>
      <c r="AU24" s="38"/>
    </row>
    <row r="25" spans="1:47" x14ac:dyDescent="0.3">
      <c r="A25" s="28" t="s">
        <v>45</v>
      </c>
      <c r="B25" s="28" t="s">
        <v>46</v>
      </c>
      <c r="C25" s="28" t="s">
        <v>38</v>
      </c>
      <c r="D25" s="28" t="s">
        <v>5</v>
      </c>
      <c r="E25" s="77">
        <f t="shared" si="0"/>
        <v>32</v>
      </c>
      <c r="F25" s="38">
        <v>3</v>
      </c>
      <c r="G25" s="38"/>
      <c r="H25" s="38"/>
      <c r="I25" s="38"/>
      <c r="J25" s="38"/>
      <c r="K25" s="38"/>
      <c r="L25" s="38"/>
      <c r="M25" s="38"/>
      <c r="N25" s="38">
        <v>1</v>
      </c>
      <c r="O25" s="38">
        <v>6</v>
      </c>
      <c r="P25" s="38"/>
      <c r="Q25" s="38">
        <v>1</v>
      </c>
      <c r="R25" s="38"/>
      <c r="S25" s="38">
        <v>3</v>
      </c>
      <c r="T25" s="38"/>
      <c r="U25" s="38">
        <v>2</v>
      </c>
      <c r="V25" s="38"/>
      <c r="W25" s="38"/>
      <c r="X25" s="38"/>
      <c r="Y25" s="38"/>
      <c r="Z25" s="38"/>
      <c r="AA25" s="38"/>
      <c r="AB25" s="38">
        <v>8</v>
      </c>
      <c r="AC25" s="38"/>
      <c r="AD25" s="38"/>
      <c r="AE25" s="38"/>
      <c r="AF25" s="38"/>
      <c r="AG25" s="38"/>
      <c r="AH25" s="38"/>
      <c r="AI25" s="38"/>
      <c r="AJ25" s="38"/>
      <c r="AK25" s="76"/>
      <c r="AL25" s="38">
        <v>2</v>
      </c>
      <c r="AM25" s="38"/>
      <c r="AN25" s="38"/>
      <c r="AO25" s="38"/>
      <c r="AP25" s="38">
        <v>2</v>
      </c>
      <c r="AQ25" s="38">
        <v>3</v>
      </c>
      <c r="AR25" s="38">
        <v>1</v>
      </c>
      <c r="AS25" s="38"/>
      <c r="AT25" s="38"/>
      <c r="AU25" s="38"/>
    </row>
    <row r="26" spans="1:47" x14ac:dyDescent="0.3">
      <c r="A26" s="28" t="s">
        <v>47</v>
      </c>
      <c r="B26" s="28" t="s">
        <v>48</v>
      </c>
      <c r="C26" s="28" t="s">
        <v>38</v>
      </c>
      <c r="D26" s="28" t="s">
        <v>5</v>
      </c>
      <c r="E26" s="77">
        <f t="shared" si="0"/>
        <v>17</v>
      </c>
      <c r="F26" s="38"/>
      <c r="G26" s="38"/>
      <c r="H26" s="38"/>
      <c r="I26" s="38"/>
      <c r="J26" s="38"/>
      <c r="K26" s="38"/>
      <c r="L26" s="38"/>
      <c r="M26" s="38"/>
      <c r="N26" s="38">
        <v>1</v>
      </c>
      <c r="O26" s="38"/>
      <c r="P26" s="38"/>
      <c r="Q26" s="38"/>
      <c r="R26" s="38"/>
      <c r="S26" s="38">
        <v>4</v>
      </c>
      <c r="T26" s="38"/>
      <c r="U26" s="38"/>
      <c r="V26" s="38"/>
      <c r="W26" s="38"/>
      <c r="X26" s="38"/>
      <c r="Y26" s="38"/>
      <c r="Z26" s="38">
        <v>1</v>
      </c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76"/>
      <c r="AL26" s="38">
        <v>9</v>
      </c>
      <c r="AM26" s="38">
        <v>2</v>
      </c>
      <c r="AN26" s="38"/>
      <c r="AO26" s="38"/>
      <c r="AP26" s="38"/>
      <c r="AQ26" s="38"/>
      <c r="AR26" s="38"/>
      <c r="AS26" s="38"/>
      <c r="AT26" s="38"/>
      <c r="AU26" s="38"/>
    </row>
    <row r="27" spans="1:47" x14ac:dyDescent="0.3">
      <c r="A27" s="28" t="s">
        <v>443</v>
      </c>
      <c r="B27" s="28" t="s">
        <v>471</v>
      </c>
      <c r="C27" s="28" t="s">
        <v>38</v>
      </c>
      <c r="D27" s="28" t="s">
        <v>13</v>
      </c>
      <c r="E27" s="77">
        <f t="shared" si="0"/>
        <v>6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>
        <v>5</v>
      </c>
      <c r="T27" s="38"/>
      <c r="U27" s="38"/>
      <c r="V27" s="38"/>
      <c r="W27" s="38"/>
      <c r="X27" s="38"/>
      <c r="Y27" s="38"/>
      <c r="Z27" s="38">
        <v>1</v>
      </c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76"/>
      <c r="AL27" s="38"/>
      <c r="AM27" s="38"/>
      <c r="AN27" s="38"/>
      <c r="AO27" s="38"/>
      <c r="AP27" s="38"/>
      <c r="AQ27" s="38"/>
      <c r="AR27" s="38"/>
      <c r="AS27" s="38"/>
      <c r="AT27" s="38"/>
      <c r="AU27" s="38"/>
    </row>
    <row r="28" spans="1:47" x14ac:dyDescent="0.3">
      <c r="A28" s="28" t="s">
        <v>49</v>
      </c>
      <c r="B28" s="28" t="s">
        <v>288</v>
      </c>
      <c r="C28" s="28" t="s">
        <v>38</v>
      </c>
      <c r="D28" s="28" t="s">
        <v>5</v>
      </c>
      <c r="E28" s="77">
        <f t="shared" si="0"/>
        <v>67</v>
      </c>
      <c r="F28" s="38"/>
      <c r="G28" s="38"/>
      <c r="H28" s="38"/>
      <c r="I28" s="38"/>
      <c r="J28" s="38"/>
      <c r="K28" s="38"/>
      <c r="L28" s="38"/>
      <c r="M28" s="38"/>
      <c r="N28" s="38"/>
      <c r="O28" s="38">
        <v>1</v>
      </c>
      <c r="P28" s="38"/>
      <c r="Q28" s="38"/>
      <c r="R28" s="38"/>
      <c r="S28" s="38">
        <v>12</v>
      </c>
      <c r="T28" s="38">
        <v>4</v>
      </c>
      <c r="U28" s="38"/>
      <c r="V28" s="38">
        <v>36</v>
      </c>
      <c r="W28" s="38"/>
      <c r="X28" s="38">
        <v>1</v>
      </c>
      <c r="Y28" s="38"/>
      <c r="Z28" s="38">
        <v>2</v>
      </c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76"/>
      <c r="AL28" s="38">
        <v>11</v>
      </c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x14ac:dyDescent="0.3">
      <c r="A29" s="28" t="s">
        <v>50</v>
      </c>
      <c r="B29" s="28" t="s">
        <v>51</v>
      </c>
      <c r="C29" s="28" t="s">
        <v>38</v>
      </c>
      <c r="D29" s="28" t="s">
        <v>5</v>
      </c>
      <c r="E29" s="77">
        <f t="shared" si="0"/>
        <v>38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>
        <v>12</v>
      </c>
      <c r="S29" s="38"/>
      <c r="T29" s="38"/>
      <c r="U29" s="38"/>
      <c r="V29" s="38"/>
      <c r="W29" s="38"/>
      <c r="X29" s="38"/>
      <c r="Y29" s="38"/>
      <c r="Z29" s="38">
        <v>13</v>
      </c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76"/>
      <c r="AL29" s="38">
        <v>2</v>
      </c>
      <c r="AM29" s="38">
        <v>6</v>
      </c>
      <c r="AN29" s="38"/>
      <c r="AO29" s="38"/>
      <c r="AP29" s="38"/>
      <c r="AQ29" s="38">
        <v>2</v>
      </c>
      <c r="AR29" s="38">
        <v>3</v>
      </c>
      <c r="AS29" s="38"/>
      <c r="AT29" s="38"/>
      <c r="AU29" s="38"/>
    </row>
    <row r="30" spans="1:47" x14ac:dyDescent="0.3">
      <c r="A30" s="28" t="s">
        <v>52</v>
      </c>
      <c r="B30" s="28" t="s">
        <v>53</v>
      </c>
      <c r="C30" s="28" t="s">
        <v>16</v>
      </c>
      <c r="D30" s="28" t="s">
        <v>5</v>
      </c>
      <c r="E30" s="77">
        <f t="shared" si="0"/>
        <v>109</v>
      </c>
      <c r="F30" s="38">
        <v>6</v>
      </c>
      <c r="G30" s="38"/>
      <c r="H30" s="38"/>
      <c r="I30" s="38"/>
      <c r="J30" s="38"/>
      <c r="K30" s="38"/>
      <c r="L30" s="38"/>
      <c r="M30" s="38"/>
      <c r="N30" s="38">
        <v>3</v>
      </c>
      <c r="O30" s="38">
        <v>21</v>
      </c>
      <c r="P30" s="38">
        <v>5</v>
      </c>
      <c r="Q30" s="38"/>
      <c r="R30" s="38">
        <v>3</v>
      </c>
      <c r="S30" s="38">
        <v>31</v>
      </c>
      <c r="T30" s="38"/>
      <c r="U30" s="38"/>
      <c r="V30" s="38"/>
      <c r="W30" s="38">
        <v>11</v>
      </c>
      <c r="X30" s="38"/>
      <c r="Y30" s="38"/>
      <c r="Z30" s="38">
        <v>10</v>
      </c>
      <c r="AA30" s="38"/>
      <c r="AB30" s="38">
        <v>1</v>
      </c>
      <c r="AC30" s="38"/>
      <c r="AD30" s="38"/>
      <c r="AE30" s="38"/>
      <c r="AF30" s="38"/>
      <c r="AG30" s="38"/>
      <c r="AH30" s="38"/>
      <c r="AI30" s="38"/>
      <c r="AJ30" s="38"/>
      <c r="AK30" s="76"/>
      <c r="AL30" s="38">
        <v>17</v>
      </c>
      <c r="AM30" s="38"/>
      <c r="AN30" s="38"/>
      <c r="AO30" s="38"/>
      <c r="AP30" s="38">
        <v>1</v>
      </c>
      <c r="AQ30" s="38"/>
      <c r="AR30" s="38"/>
      <c r="AS30" s="38"/>
      <c r="AT30" s="38"/>
      <c r="AU30" s="38"/>
    </row>
    <row r="31" spans="1:47" x14ac:dyDescent="0.3">
      <c r="A31" s="28" t="s">
        <v>58</v>
      </c>
      <c r="B31" s="28" t="s">
        <v>352</v>
      </c>
      <c r="C31" s="28" t="s">
        <v>59</v>
      </c>
      <c r="D31" s="28" t="s">
        <v>5</v>
      </c>
      <c r="E31" s="77">
        <f t="shared" si="0"/>
        <v>17</v>
      </c>
      <c r="F31" s="38"/>
      <c r="G31" s="38"/>
      <c r="H31" s="38"/>
      <c r="I31" s="38">
        <v>1</v>
      </c>
      <c r="J31" s="38"/>
      <c r="K31" s="38"/>
      <c r="L31" s="38"/>
      <c r="M31" s="38"/>
      <c r="N31" s="38">
        <v>6</v>
      </c>
      <c r="O31" s="38"/>
      <c r="P31" s="38"/>
      <c r="Q31" s="38"/>
      <c r="R31" s="38"/>
      <c r="S31" s="38"/>
      <c r="T31" s="38"/>
      <c r="U31" s="38"/>
      <c r="V31" s="38">
        <v>1</v>
      </c>
      <c r="W31" s="38"/>
      <c r="X31" s="38"/>
      <c r="Y31" s="38"/>
      <c r="Z31" s="38">
        <v>2</v>
      </c>
      <c r="AA31" s="38"/>
      <c r="AB31" s="38">
        <v>1</v>
      </c>
      <c r="AC31" s="38"/>
      <c r="AD31" s="38"/>
      <c r="AE31" s="38"/>
      <c r="AF31" s="38"/>
      <c r="AG31" s="38"/>
      <c r="AH31" s="38"/>
      <c r="AI31" s="38"/>
      <c r="AJ31" s="38"/>
      <c r="AK31" s="76"/>
      <c r="AL31" s="38">
        <v>6</v>
      </c>
      <c r="AM31" s="38"/>
      <c r="AN31" s="38"/>
      <c r="AO31" s="38"/>
      <c r="AP31" s="38"/>
      <c r="AQ31" s="38"/>
      <c r="AR31" s="38"/>
      <c r="AS31" s="38"/>
      <c r="AT31" s="38"/>
      <c r="AU31" s="38"/>
    </row>
    <row r="32" spans="1:47" x14ac:dyDescent="0.3">
      <c r="A32" s="28" t="s">
        <v>60</v>
      </c>
      <c r="B32" s="28" t="s">
        <v>324</v>
      </c>
      <c r="C32" s="28" t="s">
        <v>54</v>
      </c>
      <c r="D32" s="28" t="s">
        <v>5</v>
      </c>
      <c r="E32" s="77">
        <f t="shared" si="0"/>
        <v>4</v>
      </c>
      <c r="F32" s="38"/>
      <c r="G32" s="38"/>
      <c r="H32" s="38"/>
      <c r="I32" s="38"/>
      <c r="J32" s="38"/>
      <c r="K32" s="38"/>
      <c r="L32" s="38"/>
      <c r="M32" s="38"/>
      <c r="N32" s="38"/>
      <c r="O32" s="38">
        <v>1</v>
      </c>
      <c r="P32" s="38"/>
      <c r="Q32" s="38"/>
      <c r="R32" s="38"/>
      <c r="S32" s="38">
        <v>2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76"/>
      <c r="AL32" s="38">
        <v>1</v>
      </c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x14ac:dyDescent="0.3">
      <c r="A33" s="28" t="s">
        <v>61</v>
      </c>
      <c r="B33" s="28" t="s">
        <v>353</v>
      </c>
      <c r="C33" s="28" t="s">
        <v>25</v>
      </c>
      <c r="D33" s="28" t="s">
        <v>13</v>
      </c>
      <c r="E33" s="77">
        <f t="shared" si="0"/>
        <v>4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>
        <v>4</v>
      </c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76"/>
      <c r="AL33" s="38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1:47" x14ac:dyDescent="0.3">
      <c r="A34" s="28" t="s">
        <v>446</v>
      </c>
      <c r="B34" s="28" t="s">
        <v>474</v>
      </c>
      <c r="C34" s="28" t="s">
        <v>56</v>
      </c>
      <c r="D34" s="28" t="s">
        <v>5</v>
      </c>
      <c r="E34" s="77">
        <f t="shared" si="0"/>
        <v>5</v>
      </c>
      <c r="F34" s="38"/>
      <c r="G34" s="38"/>
      <c r="H34" s="38"/>
      <c r="I34" s="38">
        <v>1</v>
      </c>
      <c r="J34" s="38"/>
      <c r="K34" s="38"/>
      <c r="L34" s="38"/>
      <c r="M34" s="38"/>
      <c r="N34" s="38">
        <v>4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76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x14ac:dyDescent="0.3">
      <c r="A35" s="28" t="s">
        <v>62</v>
      </c>
      <c r="B35" s="28" t="s">
        <v>63</v>
      </c>
      <c r="C35" s="28" t="s">
        <v>16</v>
      </c>
      <c r="D35" s="28" t="s">
        <v>5</v>
      </c>
      <c r="E35" s="77">
        <f t="shared" si="0"/>
        <v>259</v>
      </c>
      <c r="F35" s="38">
        <v>1</v>
      </c>
      <c r="G35" s="38"/>
      <c r="H35" s="38">
        <v>2</v>
      </c>
      <c r="I35" s="38">
        <v>1</v>
      </c>
      <c r="J35" s="38"/>
      <c r="K35" s="38"/>
      <c r="L35" s="38"/>
      <c r="M35" s="38"/>
      <c r="N35" s="38">
        <v>8</v>
      </c>
      <c r="O35" s="38">
        <v>12</v>
      </c>
      <c r="P35" s="38"/>
      <c r="Q35" s="38"/>
      <c r="R35" s="38">
        <v>1</v>
      </c>
      <c r="S35" s="38">
        <v>63</v>
      </c>
      <c r="T35" s="38">
        <v>1</v>
      </c>
      <c r="U35" s="38">
        <v>26</v>
      </c>
      <c r="V35" s="38">
        <v>10</v>
      </c>
      <c r="W35" s="38">
        <v>2</v>
      </c>
      <c r="X35" s="38"/>
      <c r="Y35" s="38">
        <v>1</v>
      </c>
      <c r="Z35" s="38">
        <v>64</v>
      </c>
      <c r="AA35" s="38"/>
      <c r="AB35" s="38">
        <v>16</v>
      </c>
      <c r="AC35" s="38"/>
      <c r="AD35" s="38"/>
      <c r="AE35" s="38"/>
      <c r="AF35" s="38"/>
      <c r="AG35" s="38"/>
      <c r="AH35" s="38"/>
      <c r="AI35" s="38"/>
      <c r="AJ35" s="38">
        <v>8</v>
      </c>
      <c r="AK35" s="76"/>
      <c r="AL35" s="38">
        <v>23</v>
      </c>
      <c r="AM35" s="38"/>
      <c r="AN35" s="38"/>
      <c r="AO35" s="38">
        <v>3</v>
      </c>
      <c r="AP35" s="38">
        <v>11</v>
      </c>
      <c r="AQ35" s="38">
        <v>1</v>
      </c>
      <c r="AR35" s="38">
        <v>5</v>
      </c>
      <c r="AS35" s="38"/>
      <c r="AT35" s="38"/>
      <c r="AU35" s="38"/>
    </row>
    <row r="36" spans="1:47" x14ac:dyDescent="0.3">
      <c r="A36" s="28" t="s">
        <v>64</v>
      </c>
      <c r="B36" s="28" t="s">
        <v>65</v>
      </c>
      <c r="C36" s="28" t="s">
        <v>16</v>
      </c>
      <c r="D36" s="28" t="s">
        <v>5</v>
      </c>
      <c r="E36" s="77">
        <f t="shared" si="0"/>
        <v>97</v>
      </c>
      <c r="F36" s="38">
        <v>2</v>
      </c>
      <c r="G36" s="38"/>
      <c r="H36" s="38">
        <v>1</v>
      </c>
      <c r="I36" s="38">
        <v>3</v>
      </c>
      <c r="J36" s="38"/>
      <c r="K36" s="38"/>
      <c r="L36" s="38"/>
      <c r="M36" s="38">
        <v>1</v>
      </c>
      <c r="N36" s="38">
        <v>10</v>
      </c>
      <c r="O36" s="38">
        <v>27</v>
      </c>
      <c r="P36" s="38"/>
      <c r="Q36" s="38">
        <v>2</v>
      </c>
      <c r="R36" s="38">
        <v>5</v>
      </c>
      <c r="S36" s="38">
        <v>8</v>
      </c>
      <c r="T36" s="38"/>
      <c r="U36" s="38">
        <v>3</v>
      </c>
      <c r="V36" s="38">
        <v>7</v>
      </c>
      <c r="W36" s="38"/>
      <c r="X36" s="38"/>
      <c r="Y36" s="38"/>
      <c r="Z36" s="38">
        <v>8</v>
      </c>
      <c r="AA36" s="38"/>
      <c r="AB36" s="38">
        <v>1</v>
      </c>
      <c r="AC36" s="38"/>
      <c r="AD36" s="38"/>
      <c r="AE36" s="38"/>
      <c r="AF36" s="38"/>
      <c r="AG36" s="38"/>
      <c r="AH36" s="38"/>
      <c r="AI36" s="38">
        <v>7</v>
      </c>
      <c r="AJ36" s="38"/>
      <c r="AK36" s="76"/>
      <c r="AL36" s="38">
        <v>5</v>
      </c>
      <c r="AM36" s="38"/>
      <c r="AN36" s="38"/>
      <c r="AO36" s="38"/>
      <c r="AP36" s="38">
        <v>4</v>
      </c>
      <c r="AQ36" s="38"/>
      <c r="AR36" s="38">
        <v>3</v>
      </c>
      <c r="AS36" s="38"/>
      <c r="AT36" s="38"/>
      <c r="AU36" s="38"/>
    </row>
    <row r="37" spans="1:47" x14ac:dyDescent="0.3">
      <c r="A37" s="28" t="s">
        <v>66</v>
      </c>
      <c r="B37" s="28" t="s">
        <v>67</v>
      </c>
      <c r="C37" s="28" t="s">
        <v>16</v>
      </c>
      <c r="D37" s="28" t="s">
        <v>5</v>
      </c>
      <c r="E37" s="77">
        <f t="shared" ref="E37:E68" si="1">SUM(F37:AU37)</f>
        <v>35</v>
      </c>
      <c r="F37" s="38"/>
      <c r="G37" s="38"/>
      <c r="H37" s="38"/>
      <c r="I37" s="38"/>
      <c r="J37" s="38"/>
      <c r="K37" s="38"/>
      <c r="L37" s="38"/>
      <c r="M37" s="38"/>
      <c r="N37" s="38"/>
      <c r="O37" s="38">
        <v>8</v>
      </c>
      <c r="P37" s="38"/>
      <c r="Q37" s="38"/>
      <c r="R37" s="38"/>
      <c r="S37" s="38">
        <v>10</v>
      </c>
      <c r="T37" s="38"/>
      <c r="U37" s="38">
        <v>1</v>
      </c>
      <c r="V37" s="38"/>
      <c r="W37" s="38"/>
      <c r="X37" s="38"/>
      <c r="Y37" s="38"/>
      <c r="Z37" s="38">
        <v>14</v>
      </c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76"/>
      <c r="AL37" s="38"/>
      <c r="AM37" s="38"/>
      <c r="AN37" s="38"/>
      <c r="AO37" s="38"/>
      <c r="AP37" s="38">
        <v>1</v>
      </c>
      <c r="AQ37" s="38"/>
      <c r="AR37" s="38">
        <v>1</v>
      </c>
      <c r="AS37" s="38"/>
      <c r="AT37" s="38"/>
      <c r="AU37" s="38"/>
    </row>
    <row r="38" spans="1:47" x14ac:dyDescent="0.3">
      <c r="A38" s="28" t="s">
        <v>68</v>
      </c>
      <c r="B38" s="28" t="s">
        <v>69</v>
      </c>
      <c r="C38" s="28" t="s">
        <v>16</v>
      </c>
      <c r="D38" s="28" t="s">
        <v>5</v>
      </c>
      <c r="E38" s="77">
        <f t="shared" si="1"/>
        <v>17</v>
      </c>
      <c r="F38" s="38">
        <v>3</v>
      </c>
      <c r="G38" s="38"/>
      <c r="H38" s="38"/>
      <c r="I38" s="38"/>
      <c r="J38" s="38"/>
      <c r="K38" s="38"/>
      <c r="L38" s="38"/>
      <c r="M38" s="38"/>
      <c r="N38" s="38">
        <v>2</v>
      </c>
      <c r="O38" s="38">
        <v>3</v>
      </c>
      <c r="P38" s="38"/>
      <c r="Q38" s="38"/>
      <c r="R38" s="38"/>
      <c r="S38" s="38"/>
      <c r="T38" s="38"/>
      <c r="U38" s="38">
        <v>1</v>
      </c>
      <c r="V38" s="38"/>
      <c r="W38" s="38">
        <v>1</v>
      </c>
      <c r="X38" s="38"/>
      <c r="Y38" s="38"/>
      <c r="Z38" s="38">
        <v>1</v>
      </c>
      <c r="AA38" s="38"/>
      <c r="AB38" s="38"/>
      <c r="AC38" s="38"/>
      <c r="AD38" s="38">
        <v>4</v>
      </c>
      <c r="AE38" s="38"/>
      <c r="AF38" s="38"/>
      <c r="AG38" s="38"/>
      <c r="AH38" s="38"/>
      <c r="AI38" s="38">
        <v>1</v>
      </c>
      <c r="AJ38" s="38">
        <v>1</v>
      </c>
      <c r="AK38" s="76"/>
      <c r="AL38" s="38"/>
      <c r="AM38" s="38"/>
      <c r="AN38" s="38"/>
      <c r="AO38" s="38"/>
      <c r="AP38" s="38"/>
      <c r="AQ38" s="38"/>
      <c r="AR38" s="38"/>
      <c r="AS38" s="38"/>
      <c r="AT38" s="38"/>
      <c r="AU38" s="38"/>
    </row>
    <row r="39" spans="1:47" x14ac:dyDescent="0.3">
      <c r="A39" s="28" t="s">
        <v>70</v>
      </c>
      <c r="B39" s="28" t="s">
        <v>71</v>
      </c>
      <c r="C39" s="28" t="s">
        <v>16</v>
      </c>
      <c r="D39" s="28" t="s">
        <v>5</v>
      </c>
      <c r="E39" s="77">
        <f t="shared" si="1"/>
        <v>5</v>
      </c>
      <c r="F39" s="38"/>
      <c r="G39" s="38"/>
      <c r="H39" s="38"/>
      <c r="I39" s="38"/>
      <c r="J39" s="38"/>
      <c r="K39" s="38"/>
      <c r="L39" s="38"/>
      <c r="M39" s="38"/>
      <c r="N39" s="38"/>
      <c r="O39" s="38">
        <v>1</v>
      </c>
      <c r="P39" s="38"/>
      <c r="Q39" s="38"/>
      <c r="R39" s="38"/>
      <c r="S39" s="38">
        <v>1</v>
      </c>
      <c r="T39" s="38"/>
      <c r="U39" s="38"/>
      <c r="V39" s="38"/>
      <c r="W39" s="38"/>
      <c r="X39" s="38"/>
      <c r="Y39" s="38"/>
      <c r="Z39" s="38">
        <v>2</v>
      </c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76"/>
      <c r="AL39" s="38">
        <v>1</v>
      </c>
      <c r="AM39" s="38"/>
      <c r="AN39" s="38"/>
      <c r="AO39" s="38"/>
      <c r="AP39" s="38"/>
      <c r="AQ39" s="38"/>
      <c r="AR39" s="38"/>
      <c r="AS39" s="38"/>
      <c r="AT39" s="38"/>
      <c r="AU39" s="38"/>
    </row>
    <row r="40" spans="1:47" x14ac:dyDescent="0.3">
      <c r="A40" s="28" t="s">
        <v>72</v>
      </c>
      <c r="B40" s="28" t="s">
        <v>325</v>
      </c>
      <c r="C40" s="28" t="s">
        <v>16</v>
      </c>
      <c r="D40" s="28" t="s">
        <v>13</v>
      </c>
      <c r="E40" s="77">
        <f t="shared" si="1"/>
        <v>2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>
        <v>2</v>
      </c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76"/>
      <c r="AL40" s="38"/>
      <c r="AM40" s="38"/>
      <c r="AN40" s="38"/>
      <c r="AO40" s="38"/>
      <c r="AP40" s="38"/>
      <c r="AQ40" s="38"/>
      <c r="AR40" s="38"/>
      <c r="AS40" s="38"/>
      <c r="AT40" s="38"/>
      <c r="AU40" s="38"/>
    </row>
    <row r="41" spans="1:47" x14ac:dyDescent="0.3">
      <c r="A41" s="28" t="s">
        <v>73</v>
      </c>
      <c r="B41" s="28" t="s">
        <v>74</v>
      </c>
      <c r="C41" s="28" t="s">
        <v>16</v>
      </c>
      <c r="D41" s="28" t="s">
        <v>5</v>
      </c>
      <c r="E41" s="77">
        <f t="shared" si="1"/>
        <v>5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>
        <v>2</v>
      </c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76"/>
      <c r="AL41" s="38">
        <v>1</v>
      </c>
      <c r="AM41" s="38">
        <v>1</v>
      </c>
      <c r="AN41" s="38"/>
      <c r="AO41" s="38">
        <v>1</v>
      </c>
      <c r="AP41" s="38"/>
      <c r="AQ41" s="38"/>
      <c r="AR41" s="38"/>
      <c r="AS41" s="38"/>
      <c r="AT41" s="38"/>
      <c r="AU41" s="38"/>
    </row>
    <row r="42" spans="1:47" x14ac:dyDescent="0.3">
      <c r="A42" s="28" t="s">
        <v>77</v>
      </c>
      <c r="B42" s="28" t="s">
        <v>78</v>
      </c>
      <c r="C42" s="28" t="s">
        <v>16</v>
      </c>
      <c r="D42" s="28" t="s">
        <v>13</v>
      </c>
      <c r="E42" s="77">
        <f t="shared" si="1"/>
        <v>6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>
        <v>6</v>
      </c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76"/>
      <c r="AL42" s="38"/>
      <c r="AM42" s="38"/>
      <c r="AN42" s="38"/>
      <c r="AO42" s="38"/>
      <c r="AP42" s="38"/>
      <c r="AQ42" s="38"/>
      <c r="AR42" s="38"/>
      <c r="AS42" s="38"/>
      <c r="AT42" s="38"/>
      <c r="AU42" s="38"/>
    </row>
    <row r="43" spans="1:47" x14ac:dyDescent="0.3">
      <c r="A43" s="28" t="s">
        <v>79</v>
      </c>
      <c r="B43" s="28" t="s">
        <v>326</v>
      </c>
      <c r="C43" s="28" t="s">
        <v>16</v>
      </c>
      <c r="D43" s="28" t="s">
        <v>13</v>
      </c>
      <c r="E43" s="77">
        <f t="shared" si="1"/>
        <v>3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>
        <v>2</v>
      </c>
      <c r="T43" s="38"/>
      <c r="U43" s="38"/>
      <c r="V43" s="38"/>
      <c r="W43" s="38">
        <v>1</v>
      </c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76"/>
      <c r="AL43" s="38"/>
      <c r="AM43" s="38"/>
      <c r="AN43" s="38"/>
      <c r="AO43" s="38"/>
      <c r="AP43" s="38"/>
      <c r="AQ43" s="38"/>
      <c r="AR43" s="38"/>
      <c r="AS43" s="38"/>
      <c r="AT43" s="38"/>
      <c r="AU43" s="38"/>
    </row>
    <row r="44" spans="1:47" x14ac:dyDescent="0.3">
      <c r="A44" s="28" t="s">
        <v>80</v>
      </c>
      <c r="B44" s="28" t="s">
        <v>81</v>
      </c>
      <c r="C44" s="28" t="s">
        <v>82</v>
      </c>
      <c r="D44" s="28" t="s">
        <v>5</v>
      </c>
      <c r="E44" s="77">
        <f t="shared" si="1"/>
        <v>15</v>
      </c>
      <c r="F44" s="38"/>
      <c r="G44" s="38"/>
      <c r="H44" s="38"/>
      <c r="I44" s="38"/>
      <c r="J44" s="38"/>
      <c r="K44" s="38"/>
      <c r="L44" s="38"/>
      <c r="M44" s="38"/>
      <c r="N44" s="38">
        <v>3</v>
      </c>
      <c r="O44" s="38"/>
      <c r="P44" s="38"/>
      <c r="Q44" s="38"/>
      <c r="R44" s="38"/>
      <c r="S44" s="38">
        <v>4</v>
      </c>
      <c r="T44" s="38"/>
      <c r="U44" s="38"/>
      <c r="V44" s="38">
        <v>2</v>
      </c>
      <c r="W44" s="38"/>
      <c r="X44" s="38"/>
      <c r="Y44" s="38"/>
      <c r="Z44" s="38">
        <v>4</v>
      </c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76"/>
      <c r="AL44" s="38">
        <v>2</v>
      </c>
      <c r="AM44" s="38"/>
      <c r="AN44" s="38"/>
      <c r="AO44" s="38"/>
      <c r="AP44" s="38"/>
      <c r="AQ44" s="38"/>
      <c r="AR44" s="38"/>
      <c r="AS44" s="38"/>
      <c r="AT44" s="38"/>
      <c r="AU44" s="38"/>
    </row>
    <row r="45" spans="1:47" x14ac:dyDescent="0.3">
      <c r="A45" s="28" t="s">
        <v>83</v>
      </c>
      <c r="B45" s="28" t="s">
        <v>84</v>
      </c>
      <c r="C45" s="28" t="s">
        <v>82</v>
      </c>
      <c r="D45" s="28" t="s">
        <v>5</v>
      </c>
      <c r="E45" s="77">
        <f t="shared" si="1"/>
        <v>24</v>
      </c>
      <c r="F45" s="38"/>
      <c r="G45" s="38"/>
      <c r="H45" s="38"/>
      <c r="I45" s="38">
        <v>1</v>
      </c>
      <c r="J45" s="38"/>
      <c r="K45" s="38"/>
      <c r="L45" s="38"/>
      <c r="M45" s="38">
        <v>1</v>
      </c>
      <c r="N45" s="38"/>
      <c r="O45" s="38">
        <v>1</v>
      </c>
      <c r="P45" s="38"/>
      <c r="Q45" s="38"/>
      <c r="R45" s="38">
        <v>1</v>
      </c>
      <c r="S45" s="38">
        <v>5</v>
      </c>
      <c r="T45" s="38"/>
      <c r="U45" s="38"/>
      <c r="V45" s="38"/>
      <c r="W45" s="38">
        <v>2</v>
      </c>
      <c r="X45" s="38"/>
      <c r="Y45" s="38"/>
      <c r="Z45" s="38">
        <v>5</v>
      </c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76"/>
      <c r="AL45" s="38">
        <v>3</v>
      </c>
      <c r="AM45" s="38"/>
      <c r="AN45" s="38"/>
      <c r="AO45" s="38"/>
      <c r="AP45" s="38"/>
      <c r="AQ45" s="38"/>
      <c r="AR45" s="38">
        <v>2</v>
      </c>
      <c r="AS45" s="38"/>
      <c r="AT45" s="38">
        <v>3</v>
      </c>
      <c r="AU45" s="38"/>
    </row>
    <row r="46" spans="1:47" x14ac:dyDescent="0.3">
      <c r="A46" s="28" t="s">
        <v>447</v>
      </c>
      <c r="B46" s="28" t="s">
        <v>475</v>
      </c>
      <c r="C46" s="28" t="s">
        <v>82</v>
      </c>
      <c r="D46" s="28" t="s">
        <v>13</v>
      </c>
      <c r="E46" s="77">
        <f t="shared" si="1"/>
        <v>10</v>
      </c>
      <c r="F46" s="38"/>
      <c r="G46" s="38"/>
      <c r="H46" s="38"/>
      <c r="I46" s="38"/>
      <c r="J46" s="38"/>
      <c r="K46" s="38"/>
      <c r="L46" s="38"/>
      <c r="M46" s="38"/>
      <c r="N46" s="38">
        <v>10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76"/>
      <c r="AL46" s="38"/>
      <c r="AM46" s="38"/>
      <c r="AN46" s="38"/>
      <c r="AO46" s="38"/>
      <c r="AP46" s="38"/>
      <c r="AQ46" s="38"/>
      <c r="AR46" s="38"/>
      <c r="AS46" s="38"/>
      <c r="AT46" s="38"/>
      <c r="AU46" s="38"/>
    </row>
    <row r="47" spans="1:47" x14ac:dyDescent="0.3">
      <c r="A47" s="28" t="s">
        <v>448</v>
      </c>
      <c r="B47" s="28" t="s">
        <v>476</v>
      </c>
      <c r="C47" s="28" t="s">
        <v>82</v>
      </c>
      <c r="D47" s="28" t="s">
        <v>13</v>
      </c>
      <c r="E47" s="77">
        <f t="shared" si="1"/>
        <v>13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>
        <v>7</v>
      </c>
      <c r="AC47" s="38"/>
      <c r="AD47" s="38"/>
      <c r="AE47" s="38"/>
      <c r="AF47" s="38"/>
      <c r="AG47" s="38"/>
      <c r="AH47" s="38"/>
      <c r="AI47" s="38"/>
      <c r="AJ47" s="38"/>
      <c r="AK47" s="76"/>
      <c r="AL47" s="38"/>
      <c r="AM47" s="38"/>
      <c r="AN47" s="38"/>
      <c r="AO47" s="38"/>
      <c r="AP47" s="38">
        <v>3</v>
      </c>
      <c r="AQ47" s="38">
        <v>3</v>
      </c>
      <c r="AR47" s="38"/>
      <c r="AS47" s="38"/>
      <c r="AT47" s="38"/>
      <c r="AU47" s="38"/>
    </row>
    <row r="48" spans="1:47" x14ac:dyDescent="0.3">
      <c r="A48" s="28" t="s">
        <v>85</v>
      </c>
      <c r="B48" s="28" t="s">
        <v>327</v>
      </c>
      <c r="C48" s="28" t="s">
        <v>56</v>
      </c>
      <c r="D48" s="28" t="s">
        <v>5</v>
      </c>
      <c r="E48" s="77">
        <f t="shared" si="1"/>
        <v>18</v>
      </c>
      <c r="F48" s="38"/>
      <c r="G48" s="38"/>
      <c r="H48" s="38"/>
      <c r="I48" s="38"/>
      <c r="J48" s="38"/>
      <c r="K48" s="38"/>
      <c r="L48" s="38"/>
      <c r="M48" s="38"/>
      <c r="N48" s="38"/>
      <c r="O48" s="38">
        <v>1</v>
      </c>
      <c r="P48" s="38"/>
      <c r="Q48" s="38"/>
      <c r="R48" s="38"/>
      <c r="S48" s="38">
        <v>4</v>
      </c>
      <c r="T48" s="38"/>
      <c r="U48" s="38"/>
      <c r="V48" s="38">
        <v>4</v>
      </c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76"/>
      <c r="AL48" s="38">
        <v>6</v>
      </c>
      <c r="AM48" s="38"/>
      <c r="AN48" s="38"/>
      <c r="AO48" s="38"/>
      <c r="AP48" s="38">
        <v>3</v>
      </c>
      <c r="AQ48" s="38"/>
      <c r="AR48" s="38"/>
      <c r="AS48" s="38"/>
      <c r="AT48" s="38"/>
      <c r="AU48" s="38"/>
    </row>
    <row r="49" spans="1:47" x14ac:dyDescent="0.3">
      <c r="A49" s="28" t="s">
        <v>86</v>
      </c>
      <c r="B49" s="28" t="s">
        <v>87</v>
      </c>
      <c r="C49" s="28" t="s">
        <v>88</v>
      </c>
      <c r="D49" s="28" t="s">
        <v>5</v>
      </c>
      <c r="E49" s="77">
        <f t="shared" si="1"/>
        <v>12</v>
      </c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>
        <v>3</v>
      </c>
      <c r="T49" s="38">
        <v>2</v>
      </c>
      <c r="U49" s="38"/>
      <c r="V49" s="38"/>
      <c r="W49" s="38"/>
      <c r="X49" s="38"/>
      <c r="Y49" s="38"/>
      <c r="Z49" s="38">
        <v>1</v>
      </c>
      <c r="AA49" s="38"/>
      <c r="AB49" s="38"/>
      <c r="AC49" s="38"/>
      <c r="AD49" s="38"/>
      <c r="AE49" s="38"/>
      <c r="AF49" s="38"/>
      <c r="AG49" s="38">
        <v>2</v>
      </c>
      <c r="AH49" s="38"/>
      <c r="AI49" s="38"/>
      <c r="AJ49" s="38"/>
      <c r="AK49" s="76"/>
      <c r="AL49" s="38">
        <v>2</v>
      </c>
      <c r="AM49" s="38"/>
      <c r="AN49" s="38"/>
      <c r="AO49" s="38">
        <v>1</v>
      </c>
      <c r="AP49" s="38"/>
      <c r="AQ49" s="38"/>
      <c r="AR49" s="38">
        <v>1</v>
      </c>
      <c r="AS49" s="38"/>
      <c r="AT49" s="38"/>
      <c r="AU49" s="38"/>
    </row>
    <row r="50" spans="1:47" x14ac:dyDescent="0.3">
      <c r="A50" s="28" t="s">
        <v>451</v>
      </c>
      <c r="B50" s="28" t="s">
        <v>479</v>
      </c>
      <c r="C50" s="28" t="s">
        <v>88</v>
      </c>
      <c r="D50" s="28" t="s">
        <v>5</v>
      </c>
      <c r="E50" s="77">
        <f t="shared" si="1"/>
        <v>2</v>
      </c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76"/>
      <c r="AL50" s="38"/>
      <c r="AM50" s="38"/>
      <c r="AN50" s="38"/>
      <c r="AO50" s="38"/>
      <c r="AP50" s="38">
        <v>2</v>
      </c>
      <c r="AQ50" s="38"/>
      <c r="AR50" s="38"/>
      <c r="AS50" s="38"/>
      <c r="AT50" s="38"/>
      <c r="AU50" s="38"/>
    </row>
    <row r="51" spans="1:47" x14ac:dyDescent="0.3">
      <c r="A51" s="28" t="s">
        <v>89</v>
      </c>
      <c r="B51" s="28" t="s">
        <v>90</v>
      </c>
      <c r="C51" s="28" t="s">
        <v>91</v>
      </c>
      <c r="D51" s="28" t="s">
        <v>5</v>
      </c>
      <c r="E51" s="77">
        <f t="shared" si="1"/>
        <v>665</v>
      </c>
      <c r="F51" s="38">
        <v>24</v>
      </c>
      <c r="G51" s="38"/>
      <c r="H51" s="38">
        <v>26</v>
      </c>
      <c r="I51" s="38">
        <v>3</v>
      </c>
      <c r="J51" s="38"/>
      <c r="K51" s="38"/>
      <c r="L51" s="38"/>
      <c r="M51" s="38">
        <v>1</v>
      </c>
      <c r="N51" s="38">
        <v>31</v>
      </c>
      <c r="O51" s="38">
        <v>84</v>
      </c>
      <c r="P51" s="38">
        <v>3</v>
      </c>
      <c r="Q51" s="38">
        <v>4</v>
      </c>
      <c r="R51" s="38">
        <v>12</v>
      </c>
      <c r="S51" s="38">
        <v>96</v>
      </c>
      <c r="T51" s="38">
        <v>4</v>
      </c>
      <c r="U51" s="38">
        <v>54</v>
      </c>
      <c r="V51" s="38">
        <v>12</v>
      </c>
      <c r="W51" s="38">
        <v>11</v>
      </c>
      <c r="X51" s="38">
        <v>7</v>
      </c>
      <c r="Y51" s="38">
        <v>1</v>
      </c>
      <c r="Z51" s="38">
        <v>140</v>
      </c>
      <c r="AA51" s="38"/>
      <c r="AB51" s="38">
        <v>12</v>
      </c>
      <c r="AC51" s="38"/>
      <c r="AD51" s="38">
        <v>2</v>
      </c>
      <c r="AE51" s="38"/>
      <c r="AF51" s="38"/>
      <c r="AG51" s="38">
        <v>8</v>
      </c>
      <c r="AH51" s="38"/>
      <c r="AI51" s="38">
        <v>33</v>
      </c>
      <c r="AJ51" s="38">
        <v>13</v>
      </c>
      <c r="AK51" s="76"/>
      <c r="AL51" s="38">
        <v>39</v>
      </c>
      <c r="AM51" s="38">
        <v>7</v>
      </c>
      <c r="AN51" s="38">
        <v>1</v>
      </c>
      <c r="AO51" s="38">
        <v>10</v>
      </c>
      <c r="AP51" s="38">
        <v>6</v>
      </c>
      <c r="AQ51" s="38">
        <v>6</v>
      </c>
      <c r="AR51" s="38">
        <v>15</v>
      </c>
      <c r="AS51" s="38"/>
      <c r="AT51" s="38"/>
      <c r="AU51" s="38"/>
    </row>
    <row r="52" spans="1:47" x14ac:dyDescent="0.3">
      <c r="A52" s="28" t="s">
        <v>92</v>
      </c>
      <c r="B52" s="28" t="s">
        <v>93</v>
      </c>
      <c r="C52" s="28" t="s">
        <v>91</v>
      </c>
      <c r="D52" s="28" t="s">
        <v>5</v>
      </c>
      <c r="E52" s="77">
        <f t="shared" si="1"/>
        <v>116</v>
      </c>
      <c r="F52" s="38"/>
      <c r="G52" s="38"/>
      <c r="H52" s="38">
        <v>16</v>
      </c>
      <c r="I52" s="38">
        <v>2</v>
      </c>
      <c r="J52" s="38"/>
      <c r="K52" s="38"/>
      <c r="L52" s="38"/>
      <c r="M52" s="38">
        <v>2</v>
      </c>
      <c r="N52" s="38">
        <v>16</v>
      </c>
      <c r="O52" s="38">
        <v>13</v>
      </c>
      <c r="P52" s="38"/>
      <c r="Q52" s="38">
        <v>1</v>
      </c>
      <c r="R52" s="38">
        <v>1</v>
      </c>
      <c r="S52" s="38">
        <v>18</v>
      </c>
      <c r="T52" s="38"/>
      <c r="U52" s="38">
        <v>1</v>
      </c>
      <c r="V52" s="38">
        <v>4</v>
      </c>
      <c r="W52" s="38"/>
      <c r="X52" s="38"/>
      <c r="Y52" s="38"/>
      <c r="Z52" s="38">
        <v>10</v>
      </c>
      <c r="AA52" s="38"/>
      <c r="AB52" s="38"/>
      <c r="AC52" s="38"/>
      <c r="AD52" s="38"/>
      <c r="AE52" s="38"/>
      <c r="AF52" s="38">
        <v>1</v>
      </c>
      <c r="AG52" s="38"/>
      <c r="AH52" s="38"/>
      <c r="AI52" s="38"/>
      <c r="AJ52" s="38">
        <v>3</v>
      </c>
      <c r="AK52" s="76"/>
      <c r="AL52" s="38">
        <v>13</v>
      </c>
      <c r="AM52" s="38"/>
      <c r="AN52" s="38"/>
      <c r="AO52" s="38">
        <v>12</v>
      </c>
      <c r="AP52" s="38"/>
      <c r="AQ52" s="38"/>
      <c r="AR52" s="38">
        <v>3</v>
      </c>
      <c r="AS52" s="38"/>
      <c r="AT52" s="38"/>
      <c r="AU52" s="38"/>
    </row>
    <row r="53" spans="1:47" x14ac:dyDescent="0.3">
      <c r="A53" s="28" t="s">
        <v>94</v>
      </c>
      <c r="B53" s="28" t="s">
        <v>302</v>
      </c>
      <c r="C53" s="28" t="s">
        <v>91</v>
      </c>
      <c r="D53" s="28" t="s">
        <v>5</v>
      </c>
      <c r="E53" s="77">
        <f t="shared" si="1"/>
        <v>148</v>
      </c>
      <c r="F53" s="38">
        <v>3</v>
      </c>
      <c r="G53" s="38"/>
      <c r="H53" s="38">
        <v>4</v>
      </c>
      <c r="I53" s="38">
        <v>1</v>
      </c>
      <c r="J53" s="38"/>
      <c r="K53" s="38"/>
      <c r="L53" s="38"/>
      <c r="M53" s="38"/>
      <c r="N53" s="38">
        <v>2</v>
      </c>
      <c r="O53" s="38">
        <v>15</v>
      </c>
      <c r="P53" s="38">
        <v>3</v>
      </c>
      <c r="Q53" s="38"/>
      <c r="R53" s="38">
        <v>1</v>
      </c>
      <c r="S53" s="38">
        <v>36</v>
      </c>
      <c r="T53" s="38"/>
      <c r="U53" s="38">
        <v>4</v>
      </c>
      <c r="V53" s="38"/>
      <c r="W53" s="38">
        <v>14</v>
      </c>
      <c r="X53" s="38"/>
      <c r="Y53" s="38"/>
      <c r="Z53" s="38">
        <v>26</v>
      </c>
      <c r="AA53" s="38"/>
      <c r="AB53" s="38"/>
      <c r="AC53" s="38"/>
      <c r="AD53" s="38">
        <v>1</v>
      </c>
      <c r="AE53" s="38"/>
      <c r="AF53" s="38"/>
      <c r="AG53" s="38"/>
      <c r="AH53" s="38"/>
      <c r="AI53" s="38">
        <v>7</v>
      </c>
      <c r="AJ53" s="38">
        <v>1</v>
      </c>
      <c r="AK53" s="76"/>
      <c r="AL53" s="38">
        <v>17</v>
      </c>
      <c r="AM53" s="38">
        <v>1</v>
      </c>
      <c r="AN53" s="38"/>
      <c r="AO53" s="38">
        <v>1</v>
      </c>
      <c r="AP53" s="38">
        <v>1</v>
      </c>
      <c r="AQ53" s="38"/>
      <c r="AR53" s="38">
        <v>10</v>
      </c>
      <c r="AS53" s="38"/>
      <c r="AT53" s="38"/>
      <c r="AU53" s="38"/>
    </row>
    <row r="54" spans="1:47" x14ac:dyDescent="0.3">
      <c r="A54" s="28" t="s">
        <v>95</v>
      </c>
      <c r="B54" s="28" t="s">
        <v>96</v>
      </c>
      <c r="C54" s="28" t="s">
        <v>91</v>
      </c>
      <c r="D54" s="28" t="s">
        <v>5</v>
      </c>
      <c r="E54" s="77">
        <f t="shared" si="1"/>
        <v>218</v>
      </c>
      <c r="F54" s="38">
        <v>8</v>
      </c>
      <c r="G54" s="38"/>
      <c r="H54" s="38">
        <v>5</v>
      </c>
      <c r="I54" s="38">
        <v>3</v>
      </c>
      <c r="J54" s="38"/>
      <c r="K54" s="38"/>
      <c r="L54" s="38"/>
      <c r="M54" s="38">
        <v>1</v>
      </c>
      <c r="N54" s="38">
        <v>5</v>
      </c>
      <c r="O54" s="38">
        <v>19</v>
      </c>
      <c r="P54" s="38">
        <v>2</v>
      </c>
      <c r="Q54" s="38"/>
      <c r="R54" s="38">
        <v>4</v>
      </c>
      <c r="S54" s="38">
        <v>55</v>
      </c>
      <c r="T54" s="38">
        <v>1</v>
      </c>
      <c r="U54" s="38">
        <v>34</v>
      </c>
      <c r="V54" s="38">
        <v>9</v>
      </c>
      <c r="W54" s="38">
        <v>4</v>
      </c>
      <c r="X54" s="38">
        <v>2</v>
      </c>
      <c r="Y54" s="38"/>
      <c r="Z54" s="38">
        <v>31</v>
      </c>
      <c r="AA54" s="38"/>
      <c r="AB54" s="38"/>
      <c r="AC54" s="38"/>
      <c r="AD54" s="38"/>
      <c r="AE54" s="38"/>
      <c r="AF54" s="38"/>
      <c r="AG54" s="38"/>
      <c r="AH54" s="38"/>
      <c r="AI54" s="38">
        <v>2</v>
      </c>
      <c r="AJ54" s="38">
        <v>6</v>
      </c>
      <c r="AK54" s="76"/>
      <c r="AL54" s="38">
        <v>21</v>
      </c>
      <c r="AM54" s="38"/>
      <c r="AN54" s="38"/>
      <c r="AO54" s="38">
        <v>1</v>
      </c>
      <c r="AP54" s="38">
        <v>2</v>
      </c>
      <c r="AQ54" s="38"/>
      <c r="AR54" s="38">
        <v>3</v>
      </c>
      <c r="AS54" s="38"/>
      <c r="AT54" s="38"/>
      <c r="AU54" s="38"/>
    </row>
    <row r="55" spans="1:47" x14ac:dyDescent="0.3">
      <c r="A55" s="28" t="s">
        <v>97</v>
      </c>
      <c r="B55" s="28" t="s">
        <v>354</v>
      </c>
      <c r="C55" s="28" t="s">
        <v>91</v>
      </c>
      <c r="D55" s="28" t="s">
        <v>5</v>
      </c>
      <c r="E55" s="77">
        <f t="shared" si="1"/>
        <v>116</v>
      </c>
      <c r="F55" s="38">
        <v>2</v>
      </c>
      <c r="G55" s="38"/>
      <c r="H55" s="38">
        <v>2</v>
      </c>
      <c r="I55" s="38">
        <v>1</v>
      </c>
      <c r="J55" s="38"/>
      <c r="K55" s="38"/>
      <c r="L55" s="38"/>
      <c r="M55" s="38"/>
      <c r="N55" s="38">
        <v>3</v>
      </c>
      <c r="O55" s="38">
        <v>4</v>
      </c>
      <c r="P55" s="38"/>
      <c r="Q55" s="38"/>
      <c r="R55" s="38">
        <v>3</v>
      </c>
      <c r="S55" s="38">
        <v>30</v>
      </c>
      <c r="T55" s="38">
        <v>2</v>
      </c>
      <c r="U55" s="38">
        <v>18</v>
      </c>
      <c r="V55" s="38"/>
      <c r="W55" s="38"/>
      <c r="X55" s="38">
        <v>1</v>
      </c>
      <c r="Y55" s="38"/>
      <c r="Z55" s="38">
        <v>25</v>
      </c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76"/>
      <c r="AL55" s="38">
        <v>12</v>
      </c>
      <c r="AM55" s="38"/>
      <c r="AN55" s="38"/>
      <c r="AO55" s="38">
        <v>4</v>
      </c>
      <c r="AP55" s="38"/>
      <c r="AQ55" s="38">
        <v>1</v>
      </c>
      <c r="AR55" s="38">
        <v>2</v>
      </c>
      <c r="AS55" s="38"/>
      <c r="AT55" s="38">
        <v>6</v>
      </c>
      <c r="AU55" s="38"/>
    </row>
    <row r="56" spans="1:47" x14ac:dyDescent="0.3">
      <c r="A56" s="28" t="s">
        <v>98</v>
      </c>
      <c r="B56" s="28" t="s">
        <v>99</v>
      </c>
      <c r="C56" s="28" t="s">
        <v>91</v>
      </c>
      <c r="D56" s="28" t="s">
        <v>5</v>
      </c>
      <c r="E56" s="77">
        <f t="shared" si="1"/>
        <v>46</v>
      </c>
      <c r="F56" s="38">
        <v>3</v>
      </c>
      <c r="G56" s="38"/>
      <c r="H56" s="38"/>
      <c r="I56" s="38"/>
      <c r="J56" s="38"/>
      <c r="K56" s="38"/>
      <c r="L56" s="38"/>
      <c r="M56" s="38"/>
      <c r="N56" s="38">
        <v>7</v>
      </c>
      <c r="O56" s="38">
        <v>1</v>
      </c>
      <c r="P56" s="38"/>
      <c r="Q56" s="38"/>
      <c r="R56" s="38">
        <v>5</v>
      </c>
      <c r="S56" s="38">
        <v>1</v>
      </c>
      <c r="T56" s="38">
        <v>4</v>
      </c>
      <c r="U56" s="38"/>
      <c r="V56" s="38"/>
      <c r="W56" s="38">
        <v>4</v>
      </c>
      <c r="X56" s="38"/>
      <c r="Y56" s="38"/>
      <c r="Z56" s="38">
        <v>6</v>
      </c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76"/>
      <c r="AL56" s="38">
        <v>8</v>
      </c>
      <c r="AM56" s="38"/>
      <c r="AN56" s="38"/>
      <c r="AO56" s="38"/>
      <c r="AP56" s="38"/>
      <c r="AQ56" s="38">
        <v>4</v>
      </c>
      <c r="AR56" s="38">
        <v>3</v>
      </c>
      <c r="AS56" s="38"/>
      <c r="AT56" s="38"/>
      <c r="AU56" s="38"/>
    </row>
    <row r="57" spans="1:47" x14ac:dyDescent="0.3">
      <c r="A57" s="28" t="s">
        <v>100</v>
      </c>
      <c r="B57" s="28" t="s">
        <v>101</v>
      </c>
      <c r="C57" s="28" t="s">
        <v>91</v>
      </c>
      <c r="D57" s="28" t="s">
        <v>13</v>
      </c>
      <c r="E57" s="77">
        <f t="shared" si="1"/>
        <v>20</v>
      </c>
      <c r="F57" s="38"/>
      <c r="G57" s="38"/>
      <c r="H57" s="38"/>
      <c r="I57" s="38"/>
      <c r="J57" s="38"/>
      <c r="K57" s="38"/>
      <c r="L57" s="38"/>
      <c r="M57" s="38"/>
      <c r="N57" s="38">
        <v>5</v>
      </c>
      <c r="O57" s="38">
        <v>2</v>
      </c>
      <c r="P57" s="38"/>
      <c r="Q57" s="38"/>
      <c r="R57" s="38"/>
      <c r="S57" s="38">
        <v>2</v>
      </c>
      <c r="T57" s="38"/>
      <c r="U57" s="38">
        <v>2</v>
      </c>
      <c r="V57" s="38"/>
      <c r="W57" s="38"/>
      <c r="X57" s="38"/>
      <c r="Y57" s="38"/>
      <c r="Z57" s="38">
        <v>2</v>
      </c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76"/>
      <c r="AL57" s="38">
        <v>5</v>
      </c>
      <c r="AM57" s="38"/>
      <c r="AN57" s="38"/>
      <c r="AO57" s="38"/>
      <c r="AP57" s="38"/>
      <c r="AQ57" s="38"/>
      <c r="AR57" s="38">
        <v>2</v>
      </c>
      <c r="AS57" s="38"/>
      <c r="AT57" s="38"/>
      <c r="AU57" s="38"/>
    </row>
    <row r="58" spans="1:47" x14ac:dyDescent="0.3">
      <c r="A58" s="28" t="s">
        <v>102</v>
      </c>
      <c r="B58" s="28" t="s">
        <v>303</v>
      </c>
      <c r="C58" s="28" t="s">
        <v>91</v>
      </c>
      <c r="D58" s="28" t="s">
        <v>5</v>
      </c>
      <c r="E58" s="77">
        <f t="shared" si="1"/>
        <v>19</v>
      </c>
      <c r="F58" s="38">
        <v>1</v>
      </c>
      <c r="G58" s="38"/>
      <c r="H58" s="38"/>
      <c r="I58" s="38"/>
      <c r="J58" s="38"/>
      <c r="K58" s="38"/>
      <c r="L58" s="38"/>
      <c r="M58" s="38"/>
      <c r="N58" s="38">
        <v>3</v>
      </c>
      <c r="O58" s="38">
        <v>2</v>
      </c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>
        <v>7</v>
      </c>
      <c r="AA58" s="38"/>
      <c r="AB58" s="38"/>
      <c r="AC58" s="38"/>
      <c r="AD58" s="38">
        <v>1</v>
      </c>
      <c r="AE58" s="38"/>
      <c r="AF58" s="38"/>
      <c r="AG58" s="38"/>
      <c r="AH58" s="38"/>
      <c r="AI58" s="38"/>
      <c r="AJ58" s="38">
        <v>1</v>
      </c>
      <c r="AK58" s="76"/>
      <c r="AL58" s="38">
        <v>1</v>
      </c>
      <c r="AM58" s="38"/>
      <c r="AN58" s="38"/>
      <c r="AO58" s="38">
        <v>1</v>
      </c>
      <c r="AP58" s="38"/>
      <c r="AQ58" s="38"/>
      <c r="AR58" s="38"/>
      <c r="AS58" s="38"/>
      <c r="AT58" s="38"/>
      <c r="AU58" s="38">
        <v>2</v>
      </c>
    </row>
    <row r="59" spans="1:47" x14ac:dyDescent="0.3">
      <c r="A59" s="28" t="s">
        <v>103</v>
      </c>
      <c r="B59" s="28" t="s">
        <v>104</v>
      </c>
      <c r="C59" s="28" t="s">
        <v>91</v>
      </c>
      <c r="D59" s="28" t="s">
        <v>5</v>
      </c>
      <c r="E59" s="77">
        <f t="shared" si="1"/>
        <v>28</v>
      </c>
      <c r="F59" s="38">
        <v>1</v>
      </c>
      <c r="G59" s="38"/>
      <c r="H59" s="38"/>
      <c r="I59" s="38"/>
      <c r="J59" s="38"/>
      <c r="K59" s="38"/>
      <c r="L59" s="38"/>
      <c r="M59" s="38"/>
      <c r="N59" s="38">
        <v>2</v>
      </c>
      <c r="O59" s="38">
        <v>2</v>
      </c>
      <c r="P59" s="38">
        <v>2</v>
      </c>
      <c r="Q59" s="38">
        <v>1</v>
      </c>
      <c r="R59" s="38"/>
      <c r="S59" s="38">
        <v>2</v>
      </c>
      <c r="T59" s="38">
        <v>1</v>
      </c>
      <c r="U59" s="38"/>
      <c r="V59" s="38"/>
      <c r="W59" s="38">
        <v>12</v>
      </c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76"/>
      <c r="AL59" s="38">
        <v>3</v>
      </c>
      <c r="AM59" s="38">
        <v>1</v>
      </c>
      <c r="AN59" s="38"/>
      <c r="AO59" s="38"/>
      <c r="AP59" s="38">
        <v>1</v>
      </c>
      <c r="AQ59" s="38"/>
      <c r="AR59" s="38"/>
      <c r="AS59" s="38"/>
      <c r="AT59" s="38"/>
      <c r="AU59" s="38"/>
    </row>
    <row r="60" spans="1:47" x14ac:dyDescent="0.3">
      <c r="A60" s="28" t="s">
        <v>105</v>
      </c>
      <c r="B60" s="28" t="s">
        <v>289</v>
      </c>
      <c r="C60" s="28" t="s">
        <v>91</v>
      </c>
      <c r="D60" s="28" t="s">
        <v>5</v>
      </c>
      <c r="E60" s="77">
        <f t="shared" si="1"/>
        <v>9</v>
      </c>
      <c r="F60" s="38">
        <v>1</v>
      </c>
      <c r="G60" s="38"/>
      <c r="H60" s="38"/>
      <c r="I60" s="38"/>
      <c r="J60" s="38"/>
      <c r="K60" s="38"/>
      <c r="L60" s="38"/>
      <c r="M60" s="38"/>
      <c r="N60" s="38">
        <v>1</v>
      </c>
      <c r="O60" s="38">
        <v>1</v>
      </c>
      <c r="P60" s="38"/>
      <c r="Q60" s="38"/>
      <c r="R60" s="38"/>
      <c r="S60" s="38">
        <v>1</v>
      </c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>
        <v>2</v>
      </c>
      <c r="AE60" s="38"/>
      <c r="AF60" s="38"/>
      <c r="AG60" s="38"/>
      <c r="AH60" s="38"/>
      <c r="AI60" s="38">
        <v>1</v>
      </c>
      <c r="AJ60" s="38"/>
      <c r="AK60" s="76"/>
      <c r="AL60" s="38"/>
      <c r="AM60" s="38"/>
      <c r="AN60" s="38"/>
      <c r="AO60" s="38"/>
      <c r="AP60" s="38"/>
      <c r="AQ60" s="38"/>
      <c r="AR60" s="38"/>
      <c r="AS60" s="38"/>
      <c r="AT60" s="38">
        <v>2</v>
      </c>
      <c r="AU60" s="38"/>
    </row>
    <row r="61" spans="1:47" x14ac:dyDescent="0.3">
      <c r="A61" s="28" t="s">
        <v>106</v>
      </c>
      <c r="B61" s="28" t="s">
        <v>480</v>
      </c>
      <c r="C61" s="28" t="s">
        <v>91</v>
      </c>
      <c r="D61" s="28" t="s">
        <v>5</v>
      </c>
      <c r="E61" s="77">
        <f t="shared" si="1"/>
        <v>29</v>
      </c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>
        <v>3</v>
      </c>
      <c r="T61" s="38"/>
      <c r="U61" s="38">
        <v>1</v>
      </c>
      <c r="V61" s="38"/>
      <c r="W61" s="38"/>
      <c r="X61" s="38"/>
      <c r="Y61" s="38"/>
      <c r="Z61" s="38">
        <v>4</v>
      </c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76"/>
      <c r="AL61" s="38">
        <v>10</v>
      </c>
      <c r="AM61" s="38"/>
      <c r="AN61" s="38"/>
      <c r="AO61" s="38"/>
      <c r="AP61" s="38">
        <v>11</v>
      </c>
      <c r="AQ61" s="38"/>
      <c r="AR61" s="38"/>
      <c r="AS61" s="38"/>
      <c r="AT61" s="38"/>
      <c r="AU61" s="38"/>
    </row>
    <row r="62" spans="1:47" x14ac:dyDescent="0.3">
      <c r="A62" s="28" t="s">
        <v>109</v>
      </c>
      <c r="B62" s="28" t="s">
        <v>481</v>
      </c>
      <c r="C62" s="28" t="s">
        <v>91</v>
      </c>
      <c r="D62" s="28" t="s">
        <v>13</v>
      </c>
      <c r="E62" s="77">
        <f t="shared" si="1"/>
        <v>16</v>
      </c>
      <c r="F62" s="38"/>
      <c r="G62" s="38"/>
      <c r="H62" s="38"/>
      <c r="I62" s="38"/>
      <c r="J62" s="38"/>
      <c r="K62" s="38"/>
      <c r="L62" s="38"/>
      <c r="M62" s="38"/>
      <c r="N62" s="38">
        <v>1</v>
      </c>
      <c r="O62" s="38">
        <v>1</v>
      </c>
      <c r="P62" s="38"/>
      <c r="Q62" s="38"/>
      <c r="R62" s="38"/>
      <c r="S62" s="38">
        <v>5</v>
      </c>
      <c r="T62" s="38"/>
      <c r="U62" s="38">
        <v>2</v>
      </c>
      <c r="V62" s="38">
        <v>1</v>
      </c>
      <c r="W62" s="38">
        <v>1</v>
      </c>
      <c r="X62" s="38"/>
      <c r="Y62" s="38"/>
      <c r="Z62" s="38">
        <v>3</v>
      </c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76"/>
      <c r="AL62" s="38">
        <v>2</v>
      </c>
      <c r="AM62" s="38"/>
      <c r="AN62" s="38"/>
      <c r="AO62" s="38"/>
      <c r="AP62" s="38"/>
      <c r="AQ62" s="38"/>
      <c r="AR62" s="38"/>
      <c r="AS62" s="38"/>
      <c r="AT62" s="38"/>
      <c r="AU62" s="38"/>
    </row>
    <row r="63" spans="1:47" x14ac:dyDescent="0.3">
      <c r="A63" s="28" t="s">
        <v>315</v>
      </c>
      <c r="B63" s="28" t="s">
        <v>316</v>
      </c>
      <c r="C63" s="28" t="s">
        <v>91</v>
      </c>
      <c r="D63" s="28" t="s">
        <v>13</v>
      </c>
      <c r="E63" s="77">
        <f t="shared" si="1"/>
        <v>12</v>
      </c>
      <c r="F63" s="38"/>
      <c r="G63" s="38"/>
      <c r="H63" s="38"/>
      <c r="I63" s="38"/>
      <c r="J63" s="38"/>
      <c r="K63" s="38"/>
      <c r="L63" s="38"/>
      <c r="M63" s="38">
        <v>2</v>
      </c>
      <c r="N63" s="38"/>
      <c r="O63" s="38"/>
      <c r="P63" s="38"/>
      <c r="Q63" s="38"/>
      <c r="R63" s="38"/>
      <c r="S63" s="38">
        <v>7</v>
      </c>
      <c r="T63" s="38"/>
      <c r="U63" s="38"/>
      <c r="V63" s="38"/>
      <c r="W63" s="38"/>
      <c r="X63" s="38"/>
      <c r="Y63" s="38"/>
      <c r="Z63" s="38">
        <v>2</v>
      </c>
      <c r="AA63" s="38"/>
      <c r="AB63" s="38"/>
      <c r="AC63" s="38"/>
      <c r="AD63" s="38"/>
      <c r="AE63" s="38"/>
      <c r="AF63" s="38"/>
      <c r="AG63" s="38"/>
      <c r="AH63" s="38"/>
      <c r="AI63" s="38">
        <v>1</v>
      </c>
      <c r="AJ63" s="38"/>
      <c r="AK63" s="76"/>
      <c r="AL63" s="38"/>
      <c r="AM63" s="38"/>
      <c r="AN63" s="38"/>
      <c r="AO63" s="38"/>
      <c r="AP63" s="38"/>
      <c r="AQ63" s="38"/>
      <c r="AR63" s="38"/>
      <c r="AS63" s="38"/>
      <c r="AT63" s="38"/>
      <c r="AU63" s="38"/>
    </row>
    <row r="64" spans="1:47" x14ac:dyDescent="0.3">
      <c r="A64" s="28" t="s">
        <v>110</v>
      </c>
      <c r="B64" s="28" t="s">
        <v>355</v>
      </c>
      <c r="C64" s="28" t="s">
        <v>91</v>
      </c>
      <c r="D64" s="28" t="s">
        <v>13</v>
      </c>
      <c r="E64" s="77">
        <f t="shared" si="1"/>
        <v>25</v>
      </c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>
        <v>7</v>
      </c>
      <c r="T64" s="38"/>
      <c r="U64" s="38">
        <v>1</v>
      </c>
      <c r="V64" s="38">
        <v>7</v>
      </c>
      <c r="W64" s="38"/>
      <c r="X64" s="38">
        <v>1</v>
      </c>
      <c r="Y64" s="38"/>
      <c r="Z64" s="38">
        <v>2</v>
      </c>
      <c r="AA64" s="38"/>
      <c r="AB64" s="38"/>
      <c r="AC64" s="38"/>
      <c r="AD64" s="38"/>
      <c r="AE64" s="38"/>
      <c r="AF64" s="38"/>
      <c r="AG64" s="38"/>
      <c r="AH64" s="38"/>
      <c r="AI64" s="38"/>
      <c r="AJ64" s="38">
        <v>7</v>
      </c>
      <c r="AK64" s="76"/>
      <c r="AL64" s="38"/>
      <c r="AM64" s="38"/>
      <c r="AN64" s="38"/>
      <c r="AO64" s="38"/>
      <c r="AP64" s="38"/>
      <c r="AQ64" s="38"/>
      <c r="AR64" s="38"/>
      <c r="AS64" s="38"/>
      <c r="AT64" s="38"/>
      <c r="AU64" s="38"/>
    </row>
    <row r="65" spans="1:47" x14ac:dyDescent="0.3">
      <c r="A65" s="28" t="s">
        <v>452</v>
      </c>
      <c r="B65" s="28" t="s">
        <v>482</v>
      </c>
      <c r="C65" s="28" t="s">
        <v>91</v>
      </c>
      <c r="D65" s="28" t="s">
        <v>13</v>
      </c>
      <c r="E65" s="77">
        <f t="shared" si="1"/>
        <v>10</v>
      </c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>
        <v>2</v>
      </c>
      <c r="T65" s="38"/>
      <c r="U65" s="38"/>
      <c r="V65" s="38"/>
      <c r="W65" s="38"/>
      <c r="X65" s="38"/>
      <c r="Y65" s="38"/>
      <c r="Z65" s="38">
        <v>1</v>
      </c>
      <c r="AA65" s="38"/>
      <c r="AB65" s="38"/>
      <c r="AC65" s="38"/>
      <c r="AD65" s="38"/>
      <c r="AE65" s="38"/>
      <c r="AF65" s="38"/>
      <c r="AG65" s="38"/>
      <c r="AH65" s="38"/>
      <c r="AI65" s="38"/>
      <c r="AJ65" s="38">
        <v>3</v>
      </c>
      <c r="AK65" s="76"/>
      <c r="AL65" s="38">
        <v>4</v>
      </c>
      <c r="AM65" s="38"/>
      <c r="AN65" s="38"/>
      <c r="AO65" s="38"/>
      <c r="AP65" s="38"/>
      <c r="AQ65" s="38"/>
      <c r="AR65" s="38"/>
      <c r="AS65" s="38"/>
      <c r="AT65" s="38"/>
      <c r="AU65" s="38"/>
    </row>
    <row r="66" spans="1:47" x14ac:dyDescent="0.3">
      <c r="A66" s="28" t="s">
        <v>111</v>
      </c>
      <c r="B66" s="28" t="s">
        <v>328</v>
      </c>
      <c r="C66" s="28" t="s">
        <v>59</v>
      </c>
      <c r="D66" s="28" t="s">
        <v>5</v>
      </c>
      <c r="E66" s="77">
        <f t="shared" si="1"/>
        <v>11</v>
      </c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>
        <v>1</v>
      </c>
      <c r="S66" s="38">
        <v>5</v>
      </c>
      <c r="T66" s="38"/>
      <c r="U66" s="38"/>
      <c r="V66" s="38"/>
      <c r="W66" s="38"/>
      <c r="X66" s="38"/>
      <c r="Y66" s="38"/>
      <c r="Z66" s="38">
        <v>1</v>
      </c>
      <c r="AA66" s="38"/>
      <c r="AB66" s="38"/>
      <c r="AC66" s="38"/>
      <c r="AD66" s="38"/>
      <c r="AE66" s="38"/>
      <c r="AF66" s="38"/>
      <c r="AG66" s="38"/>
      <c r="AH66" s="38"/>
      <c r="AI66" s="38">
        <v>1</v>
      </c>
      <c r="AJ66" s="38"/>
      <c r="AK66" s="76"/>
      <c r="AL66" s="38"/>
      <c r="AM66" s="38"/>
      <c r="AN66" s="38"/>
      <c r="AO66" s="38"/>
      <c r="AP66" s="38"/>
      <c r="AQ66" s="38">
        <v>1</v>
      </c>
      <c r="AR66" s="38">
        <v>1</v>
      </c>
      <c r="AS66" s="38"/>
      <c r="AT66" s="38">
        <v>1</v>
      </c>
      <c r="AU66" s="38"/>
    </row>
    <row r="67" spans="1:47" x14ac:dyDescent="0.3">
      <c r="A67" s="28" t="s">
        <v>112</v>
      </c>
      <c r="B67" s="28" t="s">
        <v>304</v>
      </c>
      <c r="C67" s="28" t="s">
        <v>54</v>
      </c>
      <c r="D67" s="28" t="s">
        <v>5</v>
      </c>
      <c r="E67" s="77">
        <f t="shared" si="1"/>
        <v>6</v>
      </c>
      <c r="F67" s="38"/>
      <c r="G67" s="38"/>
      <c r="H67" s="38"/>
      <c r="I67" s="38"/>
      <c r="J67" s="38"/>
      <c r="K67" s="38"/>
      <c r="L67" s="38"/>
      <c r="M67" s="38"/>
      <c r="N67" s="38"/>
      <c r="O67" s="38">
        <v>1</v>
      </c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76"/>
      <c r="AL67" s="38">
        <v>1</v>
      </c>
      <c r="AM67" s="38"/>
      <c r="AN67" s="38"/>
      <c r="AO67" s="38"/>
      <c r="AP67" s="38"/>
      <c r="AQ67" s="38"/>
      <c r="AR67" s="38">
        <v>4</v>
      </c>
      <c r="AS67" s="38"/>
      <c r="AT67" s="38"/>
      <c r="AU67" s="38"/>
    </row>
    <row r="68" spans="1:47" x14ac:dyDescent="0.3">
      <c r="A68" s="28" t="s">
        <v>114</v>
      </c>
      <c r="B68" s="28" t="s">
        <v>115</v>
      </c>
      <c r="C68" s="28" t="s">
        <v>116</v>
      </c>
      <c r="D68" s="28" t="s">
        <v>5</v>
      </c>
      <c r="E68" s="77">
        <f t="shared" si="1"/>
        <v>300</v>
      </c>
      <c r="F68" s="38">
        <v>4</v>
      </c>
      <c r="G68" s="38"/>
      <c r="H68" s="38">
        <v>9</v>
      </c>
      <c r="I68" s="38">
        <v>3</v>
      </c>
      <c r="J68" s="38"/>
      <c r="K68" s="38"/>
      <c r="L68" s="38"/>
      <c r="M68" s="38">
        <v>5</v>
      </c>
      <c r="N68" s="38">
        <v>5</v>
      </c>
      <c r="O68" s="38">
        <v>27</v>
      </c>
      <c r="P68" s="38"/>
      <c r="Q68" s="38">
        <v>2</v>
      </c>
      <c r="R68" s="38">
        <v>1</v>
      </c>
      <c r="S68" s="38">
        <v>57</v>
      </c>
      <c r="T68" s="38">
        <v>2</v>
      </c>
      <c r="U68" s="38">
        <v>25</v>
      </c>
      <c r="V68" s="38">
        <v>6</v>
      </c>
      <c r="W68" s="38">
        <v>3</v>
      </c>
      <c r="X68" s="38">
        <v>1</v>
      </c>
      <c r="Y68" s="38"/>
      <c r="Z68" s="38">
        <v>64</v>
      </c>
      <c r="AA68" s="38"/>
      <c r="AB68" s="38">
        <v>2</v>
      </c>
      <c r="AC68" s="38">
        <v>2</v>
      </c>
      <c r="AD68" s="38"/>
      <c r="AE68" s="38"/>
      <c r="AF68" s="38"/>
      <c r="AG68" s="38">
        <v>8</v>
      </c>
      <c r="AH68" s="38"/>
      <c r="AI68" s="38">
        <v>3</v>
      </c>
      <c r="AJ68" s="38">
        <v>2</v>
      </c>
      <c r="AK68" s="76"/>
      <c r="AL68" s="38">
        <v>47</v>
      </c>
      <c r="AM68" s="38"/>
      <c r="AN68" s="38">
        <v>2</v>
      </c>
      <c r="AO68" s="38">
        <v>4</v>
      </c>
      <c r="AP68" s="38">
        <v>5</v>
      </c>
      <c r="AQ68" s="38">
        <v>2</v>
      </c>
      <c r="AR68" s="38">
        <v>9</v>
      </c>
      <c r="AS68" s="38"/>
      <c r="AT68" s="38"/>
      <c r="AU68" s="38"/>
    </row>
    <row r="69" spans="1:47" x14ac:dyDescent="0.3">
      <c r="A69" s="28" t="s">
        <v>117</v>
      </c>
      <c r="B69" s="28" t="s">
        <v>118</v>
      </c>
      <c r="C69" s="28" t="s">
        <v>116</v>
      </c>
      <c r="D69" s="28" t="s">
        <v>5</v>
      </c>
      <c r="E69" s="77">
        <f t="shared" ref="E69:E100" si="2">SUM(F69:AU69)</f>
        <v>239</v>
      </c>
      <c r="F69" s="38">
        <v>9</v>
      </c>
      <c r="G69" s="38"/>
      <c r="H69" s="38">
        <v>7</v>
      </c>
      <c r="I69" s="38">
        <v>1</v>
      </c>
      <c r="J69" s="38"/>
      <c r="K69" s="38"/>
      <c r="L69" s="38"/>
      <c r="M69" s="38"/>
      <c r="N69" s="38">
        <v>1</v>
      </c>
      <c r="O69" s="38">
        <v>5</v>
      </c>
      <c r="P69" s="38">
        <v>1</v>
      </c>
      <c r="Q69" s="38">
        <v>1</v>
      </c>
      <c r="R69" s="38">
        <v>8</v>
      </c>
      <c r="S69" s="38">
        <v>38</v>
      </c>
      <c r="T69" s="38">
        <v>10</v>
      </c>
      <c r="U69" s="38">
        <v>34</v>
      </c>
      <c r="V69" s="38">
        <v>3</v>
      </c>
      <c r="W69" s="38">
        <v>5</v>
      </c>
      <c r="X69" s="38"/>
      <c r="Y69" s="38">
        <v>1</v>
      </c>
      <c r="Z69" s="38">
        <v>27</v>
      </c>
      <c r="AA69" s="38"/>
      <c r="AB69" s="38"/>
      <c r="AC69" s="38"/>
      <c r="AD69" s="38"/>
      <c r="AE69" s="38"/>
      <c r="AF69" s="38"/>
      <c r="AG69" s="38"/>
      <c r="AH69" s="38"/>
      <c r="AI69" s="38">
        <v>38</v>
      </c>
      <c r="AJ69" s="38">
        <v>5</v>
      </c>
      <c r="AK69" s="76"/>
      <c r="AL69" s="38">
        <v>39</v>
      </c>
      <c r="AM69" s="38">
        <v>1</v>
      </c>
      <c r="AN69" s="38"/>
      <c r="AO69" s="38"/>
      <c r="AP69" s="38">
        <v>1</v>
      </c>
      <c r="AQ69" s="38">
        <v>1</v>
      </c>
      <c r="AR69" s="38">
        <v>3</v>
      </c>
      <c r="AS69" s="38"/>
      <c r="AT69" s="38"/>
      <c r="AU69" s="38"/>
    </row>
    <row r="70" spans="1:47" x14ac:dyDescent="0.3">
      <c r="A70" s="28" t="s">
        <v>119</v>
      </c>
      <c r="B70" s="28" t="s">
        <v>120</v>
      </c>
      <c r="C70" s="28" t="s">
        <v>116</v>
      </c>
      <c r="D70" s="28" t="s">
        <v>5</v>
      </c>
      <c r="E70" s="77">
        <f t="shared" si="2"/>
        <v>33</v>
      </c>
      <c r="F70" s="38">
        <v>1</v>
      </c>
      <c r="G70" s="38"/>
      <c r="H70" s="38"/>
      <c r="I70" s="38">
        <v>1</v>
      </c>
      <c r="J70" s="38"/>
      <c r="K70" s="38"/>
      <c r="L70" s="38"/>
      <c r="M70" s="38"/>
      <c r="N70" s="38">
        <v>1</v>
      </c>
      <c r="O70" s="38">
        <v>5</v>
      </c>
      <c r="P70" s="38"/>
      <c r="Q70" s="38"/>
      <c r="R70" s="38">
        <v>1</v>
      </c>
      <c r="S70" s="38">
        <v>5</v>
      </c>
      <c r="T70" s="38">
        <v>1</v>
      </c>
      <c r="U70" s="38">
        <v>3</v>
      </c>
      <c r="V70" s="38"/>
      <c r="W70" s="38">
        <v>1</v>
      </c>
      <c r="X70" s="38"/>
      <c r="Y70" s="38"/>
      <c r="Z70" s="38">
        <v>7</v>
      </c>
      <c r="AA70" s="38"/>
      <c r="AB70" s="38"/>
      <c r="AC70" s="38"/>
      <c r="AD70" s="38">
        <v>2</v>
      </c>
      <c r="AE70" s="38"/>
      <c r="AF70" s="38"/>
      <c r="AG70" s="38"/>
      <c r="AH70" s="38"/>
      <c r="AI70" s="38"/>
      <c r="AJ70" s="38"/>
      <c r="AK70" s="76"/>
      <c r="AL70" s="38"/>
      <c r="AM70" s="38"/>
      <c r="AN70" s="38">
        <v>2</v>
      </c>
      <c r="AO70" s="38"/>
      <c r="AP70" s="38">
        <v>2</v>
      </c>
      <c r="AQ70" s="38">
        <v>1</v>
      </c>
      <c r="AR70" s="38"/>
      <c r="AS70" s="38"/>
      <c r="AT70" s="38"/>
      <c r="AU70" s="38"/>
    </row>
    <row r="71" spans="1:47" x14ac:dyDescent="0.3">
      <c r="A71" s="28" t="s">
        <v>121</v>
      </c>
      <c r="B71" s="28" t="s">
        <v>122</v>
      </c>
      <c r="C71" s="28" t="s">
        <v>116</v>
      </c>
      <c r="D71" s="28" t="s">
        <v>5</v>
      </c>
      <c r="E71" s="77">
        <f t="shared" si="2"/>
        <v>19</v>
      </c>
      <c r="F71" s="38"/>
      <c r="G71" s="38"/>
      <c r="H71" s="38">
        <v>3</v>
      </c>
      <c r="I71" s="38"/>
      <c r="J71" s="38"/>
      <c r="K71" s="38"/>
      <c r="L71" s="38"/>
      <c r="M71" s="38"/>
      <c r="N71" s="38">
        <v>1</v>
      </c>
      <c r="O71" s="38">
        <v>5</v>
      </c>
      <c r="P71" s="38">
        <v>1</v>
      </c>
      <c r="Q71" s="38"/>
      <c r="R71" s="38"/>
      <c r="S71" s="38">
        <v>2</v>
      </c>
      <c r="T71" s="38"/>
      <c r="U71" s="38"/>
      <c r="V71" s="38"/>
      <c r="W71" s="38"/>
      <c r="X71" s="38"/>
      <c r="Y71" s="38"/>
      <c r="Z71" s="38">
        <v>2</v>
      </c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76"/>
      <c r="AL71" s="38">
        <v>2</v>
      </c>
      <c r="AM71" s="38"/>
      <c r="AN71" s="38"/>
      <c r="AO71" s="38"/>
      <c r="AP71" s="38">
        <v>3</v>
      </c>
      <c r="AQ71" s="38"/>
      <c r="AR71" s="38"/>
      <c r="AS71" s="38"/>
      <c r="AT71" s="38"/>
      <c r="AU71" s="38"/>
    </row>
    <row r="72" spans="1:47" x14ac:dyDescent="0.3">
      <c r="A72" s="28" t="s">
        <v>123</v>
      </c>
      <c r="B72" s="28" t="s">
        <v>124</v>
      </c>
      <c r="C72" s="28" t="s">
        <v>116</v>
      </c>
      <c r="D72" s="28" t="s">
        <v>5</v>
      </c>
      <c r="E72" s="77">
        <f t="shared" si="2"/>
        <v>29</v>
      </c>
      <c r="F72" s="38"/>
      <c r="G72" s="38"/>
      <c r="H72" s="38"/>
      <c r="I72" s="38"/>
      <c r="J72" s="38"/>
      <c r="K72" s="38"/>
      <c r="L72" s="38"/>
      <c r="M72" s="38"/>
      <c r="N72" s="38">
        <v>4</v>
      </c>
      <c r="O72" s="38">
        <v>1</v>
      </c>
      <c r="P72" s="38"/>
      <c r="Q72" s="38"/>
      <c r="R72" s="38"/>
      <c r="S72" s="38">
        <v>13</v>
      </c>
      <c r="T72" s="38"/>
      <c r="U72" s="38">
        <v>1</v>
      </c>
      <c r="V72" s="38"/>
      <c r="W72" s="38">
        <v>3</v>
      </c>
      <c r="X72" s="38"/>
      <c r="Y72" s="38"/>
      <c r="Z72" s="38">
        <v>7</v>
      </c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76"/>
      <c r="AL72" s="38"/>
      <c r="AM72" s="38"/>
      <c r="AN72" s="38"/>
      <c r="AO72" s="38"/>
      <c r="AP72" s="38"/>
      <c r="AQ72" s="38"/>
      <c r="AR72" s="38"/>
      <c r="AS72" s="38"/>
      <c r="AT72" s="38"/>
      <c r="AU72" s="38"/>
    </row>
    <row r="73" spans="1:47" x14ac:dyDescent="0.3">
      <c r="A73" s="28" t="s">
        <v>125</v>
      </c>
      <c r="B73" s="28" t="s">
        <v>126</v>
      </c>
      <c r="C73" s="28" t="s">
        <v>116</v>
      </c>
      <c r="D73" s="28" t="s">
        <v>13</v>
      </c>
      <c r="E73" s="77">
        <f t="shared" si="2"/>
        <v>8</v>
      </c>
      <c r="F73" s="38"/>
      <c r="G73" s="38"/>
      <c r="H73" s="38"/>
      <c r="I73" s="38"/>
      <c r="J73" s="38"/>
      <c r="K73" s="38"/>
      <c r="L73" s="38"/>
      <c r="M73" s="38"/>
      <c r="N73" s="38"/>
      <c r="O73" s="38">
        <v>2</v>
      </c>
      <c r="P73" s="38"/>
      <c r="Q73" s="38"/>
      <c r="R73" s="38"/>
      <c r="S73" s="38">
        <v>3</v>
      </c>
      <c r="T73" s="38"/>
      <c r="U73" s="38"/>
      <c r="V73" s="38">
        <v>1</v>
      </c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76"/>
      <c r="AL73" s="38">
        <v>2</v>
      </c>
      <c r="AM73" s="38"/>
      <c r="AN73" s="38"/>
      <c r="AO73" s="38"/>
      <c r="AP73" s="38"/>
      <c r="AQ73" s="38"/>
      <c r="AR73" s="38"/>
      <c r="AS73" s="38"/>
      <c r="AT73" s="38"/>
      <c r="AU73" s="38"/>
    </row>
    <row r="74" spans="1:47" x14ac:dyDescent="0.3">
      <c r="A74" s="28" t="s">
        <v>127</v>
      </c>
      <c r="B74" s="28" t="s">
        <v>128</v>
      </c>
      <c r="C74" s="28" t="s">
        <v>116</v>
      </c>
      <c r="D74" s="28" t="s">
        <v>13</v>
      </c>
      <c r="E74" s="77">
        <f t="shared" si="2"/>
        <v>17</v>
      </c>
      <c r="F74" s="38">
        <v>1</v>
      </c>
      <c r="G74" s="38"/>
      <c r="H74" s="38"/>
      <c r="I74" s="38"/>
      <c r="J74" s="38"/>
      <c r="K74" s="38"/>
      <c r="L74" s="38"/>
      <c r="M74" s="38"/>
      <c r="N74" s="38">
        <v>1</v>
      </c>
      <c r="O74" s="38">
        <v>1</v>
      </c>
      <c r="P74" s="38"/>
      <c r="Q74" s="38"/>
      <c r="R74" s="38"/>
      <c r="S74" s="38">
        <v>1</v>
      </c>
      <c r="T74" s="38"/>
      <c r="U74" s="38">
        <v>4</v>
      </c>
      <c r="V74" s="38">
        <v>2</v>
      </c>
      <c r="W74" s="38">
        <v>1</v>
      </c>
      <c r="X74" s="38"/>
      <c r="Y74" s="38"/>
      <c r="Z74" s="38">
        <v>3</v>
      </c>
      <c r="AA74" s="38"/>
      <c r="AB74" s="38"/>
      <c r="AC74" s="38"/>
      <c r="AD74" s="38"/>
      <c r="AE74" s="38"/>
      <c r="AF74" s="38"/>
      <c r="AG74" s="38"/>
      <c r="AH74" s="38"/>
      <c r="AI74" s="38">
        <v>2</v>
      </c>
      <c r="AJ74" s="38"/>
      <c r="AK74" s="76"/>
      <c r="AL74" s="38">
        <v>1</v>
      </c>
      <c r="AM74" s="38"/>
      <c r="AN74" s="38"/>
      <c r="AO74" s="38"/>
      <c r="AP74" s="38"/>
      <c r="AQ74" s="38"/>
      <c r="AR74" s="38"/>
      <c r="AS74" s="38"/>
      <c r="AT74" s="38"/>
      <c r="AU74" s="38"/>
    </row>
    <row r="75" spans="1:47" x14ac:dyDescent="0.3">
      <c r="A75" s="28" t="s">
        <v>299</v>
      </c>
      <c r="B75" s="28" t="s">
        <v>305</v>
      </c>
      <c r="C75" s="28" t="s">
        <v>116</v>
      </c>
      <c r="D75" s="28" t="s">
        <v>5</v>
      </c>
      <c r="E75" s="77">
        <f t="shared" si="2"/>
        <v>13</v>
      </c>
      <c r="F75" s="38"/>
      <c r="G75" s="38"/>
      <c r="H75" s="38">
        <v>6</v>
      </c>
      <c r="I75" s="38"/>
      <c r="J75" s="38"/>
      <c r="K75" s="38"/>
      <c r="L75" s="38"/>
      <c r="M75" s="38"/>
      <c r="N75" s="38">
        <v>1</v>
      </c>
      <c r="O75" s="38"/>
      <c r="P75" s="38"/>
      <c r="Q75" s="38"/>
      <c r="R75" s="38"/>
      <c r="S75" s="38">
        <v>1</v>
      </c>
      <c r="T75" s="38">
        <v>2</v>
      </c>
      <c r="U75" s="38">
        <v>1</v>
      </c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76"/>
      <c r="AL75" s="38">
        <v>2</v>
      </c>
      <c r="AM75" s="38"/>
      <c r="AN75" s="38"/>
      <c r="AO75" s="38"/>
      <c r="AP75" s="38"/>
      <c r="AQ75" s="38"/>
      <c r="AR75" s="38"/>
      <c r="AS75" s="38"/>
      <c r="AT75" s="38"/>
      <c r="AU75" s="38"/>
    </row>
    <row r="76" spans="1:47" x14ac:dyDescent="0.3">
      <c r="A76" s="28" t="s">
        <v>129</v>
      </c>
      <c r="B76" s="28" t="s">
        <v>356</v>
      </c>
      <c r="C76" s="28" t="s">
        <v>9</v>
      </c>
      <c r="D76" s="28" t="s">
        <v>5</v>
      </c>
      <c r="E76" s="77">
        <f t="shared" si="2"/>
        <v>27</v>
      </c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>
        <v>4</v>
      </c>
      <c r="T76" s="38"/>
      <c r="U76" s="38"/>
      <c r="V76" s="38">
        <v>4</v>
      </c>
      <c r="W76" s="38"/>
      <c r="X76" s="38"/>
      <c r="Y76" s="38"/>
      <c r="Z76" s="38"/>
      <c r="AA76" s="38"/>
      <c r="AB76" s="38">
        <v>15</v>
      </c>
      <c r="AC76" s="38"/>
      <c r="AD76" s="38"/>
      <c r="AE76" s="38"/>
      <c r="AF76" s="38"/>
      <c r="AG76" s="38"/>
      <c r="AH76" s="38"/>
      <c r="AI76" s="38"/>
      <c r="AJ76" s="38"/>
      <c r="AK76" s="76"/>
      <c r="AL76" s="38">
        <v>3</v>
      </c>
      <c r="AM76" s="38"/>
      <c r="AN76" s="38"/>
      <c r="AO76" s="38"/>
      <c r="AP76" s="38"/>
      <c r="AQ76" s="38"/>
      <c r="AR76" s="38">
        <v>1</v>
      </c>
      <c r="AS76" s="38"/>
      <c r="AT76" s="38"/>
      <c r="AU76" s="38"/>
    </row>
    <row r="77" spans="1:47" x14ac:dyDescent="0.3">
      <c r="A77" s="28" t="s">
        <v>295</v>
      </c>
      <c r="B77" s="28" t="s">
        <v>330</v>
      </c>
      <c r="C77" s="28" t="s">
        <v>9</v>
      </c>
      <c r="D77" s="28" t="s">
        <v>13</v>
      </c>
      <c r="E77" s="77">
        <f t="shared" si="2"/>
        <v>24</v>
      </c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76"/>
      <c r="AL77" s="38"/>
      <c r="AM77" s="38"/>
      <c r="AN77" s="38"/>
      <c r="AO77" s="38"/>
      <c r="AP77" s="38"/>
      <c r="AQ77" s="38">
        <v>24</v>
      </c>
      <c r="AR77" s="38"/>
      <c r="AS77" s="38"/>
      <c r="AT77" s="38"/>
      <c r="AU77" s="38"/>
    </row>
    <row r="78" spans="1:47" x14ac:dyDescent="0.3">
      <c r="A78" s="28" t="s">
        <v>130</v>
      </c>
      <c r="B78" s="28" t="s">
        <v>131</v>
      </c>
      <c r="C78" s="28" t="s">
        <v>4</v>
      </c>
      <c r="D78" s="28" t="s">
        <v>5</v>
      </c>
      <c r="E78" s="77">
        <f t="shared" si="2"/>
        <v>25</v>
      </c>
      <c r="F78" s="38"/>
      <c r="G78" s="38"/>
      <c r="H78" s="38"/>
      <c r="I78" s="38"/>
      <c r="J78" s="38"/>
      <c r="K78" s="38"/>
      <c r="L78" s="38"/>
      <c r="M78" s="38"/>
      <c r="N78" s="38">
        <v>2</v>
      </c>
      <c r="O78" s="38"/>
      <c r="P78" s="38">
        <v>1</v>
      </c>
      <c r="Q78" s="38"/>
      <c r="R78" s="38"/>
      <c r="S78" s="38"/>
      <c r="T78" s="38"/>
      <c r="U78" s="38"/>
      <c r="V78" s="38">
        <v>3</v>
      </c>
      <c r="W78" s="38">
        <v>3</v>
      </c>
      <c r="X78" s="38"/>
      <c r="Y78" s="38"/>
      <c r="Z78" s="38"/>
      <c r="AA78" s="38"/>
      <c r="AB78" s="38"/>
      <c r="AC78" s="38"/>
      <c r="AD78" s="38">
        <v>2</v>
      </c>
      <c r="AE78" s="38"/>
      <c r="AF78" s="38"/>
      <c r="AG78" s="38"/>
      <c r="AH78" s="38"/>
      <c r="AI78" s="38"/>
      <c r="AJ78" s="38"/>
      <c r="AK78" s="76"/>
      <c r="AL78" s="38">
        <v>2</v>
      </c>
      <c r="AM78" s="38">
        <v>2</v>
      </c>
      <c r="AN78" s="38"/>
      <c r="AO78" s="38">
        <v>1</v>
      </c>
      <c r="AP78" s="38">
        <v>1</v>
      </c>
      <c r="AQ78" s="38"/>
      <c r="AR78" s="38">
        <v>8</v>
      </c>
      <c r="AS78" s="38"/>
      <c r="AT78" s="38"/>
      <c r="AU78" s="38"/>
    </row>
    <row r="79" spans="1:47" x14ac:dyDescent="0.3">
      <c r="A79" s="28" t="s">
        <v>132</v>
      </c>
      <c r="B79" s="28" t="s">
        <v>133</v>
      </c>
      <c r="C79" s="28" t="s">
        <v>4</v>
      </c>
      <c r="D79" s="28" t="s">
        <v>5</v>
      </c>
      <c r="E79" s="77">
        <f t="shared" si="2"/>
        <v>62</v>
      </c>
      <c r="F79" s="38"/>
      <c r="G79" s="38"/>
      <c r="H79" s="38">
        <v>1</v>
      </c>
      <c r="I79" s="38"/>
      <c r="J79" s="38"/>
      <c r="K79" s="38"/>
      <c r="L79" s="38"/>
      <c r="M79" s="38">
        <v>4</v>
      </c>
      <c r="N79" s="38">
        <v>1</v>
      </c>
      <c r="O79" s="38">
        <v>2</v>
      </c>
      <c r="P79" s="38"/>
      <c r="Q79" s="38"/>
      <c r="R79" s="38">
        <v>1</v>
      </c>
      <c r="S79" s="38">
        <v>19</v>
      </c>
      <c r="T79" s="38">
        <v>1</v>
      </c>
      <c r="U79" s="38">
        <v>11</v>
      </c>
      <c r="V79" s="38"/>
      <c r="W79" s="38">
        <v>3</v>
      </c>
      <c r="X79" s="38"/>
      <c r="Y79" s="38"/>
      <c r="Z79" s="38">
        <v>4</v>
      </c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76"/>
      <c r="AL79" s="38"/>
      <c r="AM79" s="38"/>
      <c r="AN79" s="38"/>
      <c r="AO79" s="38">
        <v>2</v>
      </c>
      <c r="AP79" s="38">
        <v>1</v>
      </c>
      <c r="AQ79" s="38">
        <v>9</v>
      </c>
      <c r="AR79" s="38">
        <v>3</v>
      </c>
      <c r="AS79" s="38"/>
      <c r="AT79" s="38"/>
      <c r="AU79" s="38"/>
    </row>
    <row r="80" spans="1:47" x14ac:dyDescent="0.3">
      <c r="A80" s="28" t="s">
        <v>134</v>
      </c>
      <c r="B80" s="28" t="s">
        <v>135</v>
      </c>
      <c r="C80" s="28" t="s">
        <v>4</v>
      </c>
      <c r="D80" s="28" t="s">
        <v>5</v>
      </c>
      <c r="E80" s="77">
        <f t="shared" si="2"/>
        <v>28</v>
      </c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>
        <v>8</v>
      </c>
      <c r="T80" s="38">
        <v>1</v>
      </c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76"/>
      <c r="AL80" s="38">
        <v>3</v>
      </c>
      <c r="AM80" s="38"/>
      <c r="AN80" s="38"/>
      <c r="AO80" s="38"/>
      <c r="AP80" s="38"/>
      <c r="AQ80" s="38">
        <v>16</v>
      </c>
      <c r="AR80" s="38"/>
      <c r="AS80" s="38"/>
      <c r="AT80" s="38"/>
      <c r="AU80" s="38"/>
    </row>
    <row r="81" spans="1:47" x14ac:dyDescent="0.3">
      <c r="A81" s="28" t="s">
        <v>136</v>
      </c>
      <c r="B81" s="28" t="s">
        <v>137</v>
      </c>
      <c r="C81" s="28" t="s">
        <v>4</v>
      </c>
      <c r="D81" s="28" t="s">
        <v>5</v>
      </c>
      <c r="E81" s="77">
        <f t="shared" si="2"/>
        <v>40</v>
      </c>
      <c r="F81" s="38"/>
      <c r="G81" s="38"/>
      <c r="H81" s="38"/>
      <c r="I81" s="38"/>
      <c r="J81" s="38"/>
      <c r="K81" s="38"/>
      <c r="L81" s="38"/>
      <c r="M81" s="38"/>
      <c r="N81" s="38">
        <v>3</v>
      </c>
      <c r="O81" s="38"/>
      <c r="P81" s="38"/>
      <c r="Q81" s="38">
        <v>3</v>
      </c>
      <c r="R81" s="38"/>
      <c r="S81" s="38">
        <v>4</v>
      </c>
      <c r="T81" s="38"/>
      <c r="U81" s="38"/>
      <c r="V81" s="38">
        <v>1</v>
      </c>
      <c r="W81" s="38"/>
      <c r="X81" s="38"/>
      <c r="Y81" s="38"/>
      <c r="Z81" s="38">
        <v>5</v>
      </c>
      <c r="AA81" s="38"/>
      <c r="AB81" s="38">
        <v>9</v>
      </c>
      <c r="AC81" s="38"/>
      <c r="AD81" s="38"/>
      <c r="AE81" s="38"/>
      <c r="AF81" s="38"/>
      <c r="AG81" s="38"/>
      <c r="AH81" s="38"/>
      <c r="AI81" s="38"/>
      <c r="AJ81" s="38"/>
      <c r="AK81" s="76"/>
      <c r="AL81" s="38">
        <v>8</v>
      </c>
      <c r="AM81" s="38"/>
      <c r="AN81" s="38"/>
      <c r="AO81" s="38"/>
      <c r="AP81" s="38">
        <v>1</v>
      </c>
      <c r="AQ81" s="38">
        <v>3</v>
      </c>
      <c r="AR81" s="38">
        <v>3</v>
      </c>
      <c r="AS81" s="38"/>
      <c r="AT81" s="38"/>
      <c r="AU81" s="38"/>
    </row>
    <row r="82" spans="1:47" x14ac:dyDescent="0.3">
      <c r="A82" s="28" t="s">
        <v>138</v>
      </c>
      <c r="B82" s="28" t="s">
        <v>139</v>
      </c>
      <c r="C82" s="28" t="s">
        <v>4</v>
      </c>
      <c r="D82" s="28" t="s">
        <v>5</v>
      </c>
      <c r="E82" s="77">
        <f t="shared" si="2"/>
        <v>15</v>
      </c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>
        <v>3</v>
      </c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76"/>
      <c r="AL82" s="38"/>
      <c r="AM82" s="38"/>
      <c r="AN82" s="38"/>
      <c r="AO82" s="38"/>
      <c r="AP82" s="38">
        <v>5</v>
      </c>
      <c r="AQ82" s="38"/>
      <c r="AR82" s="38">
        <v>7</v>
      </c>
      <c r="AS82" s="38"/>
      <c r="AT82" s="38"/>
      <c r="AU82" s="38"/>
    </row>
    <row r="83" spans="1:47" x14ac:dyDescent="0.3">
      <c r="A83" s="28" t="s">
        <v>455</v>
      </c>
      <c r="B83" s="28" t="s">
        <v>485</v>
      </c>
      <c r="C83" s="28" t="s">
        <v>4</v>
      </c>
      <c r="D83" s="28" t="s">
        <v>13</v>
      </c>
      <c r="E83" s="77">
        <f t="shared" si="2"/>
        <v>36</v>
      </c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>
        <v>3</v>
      </c>
      <c r="T83" s="38"/>
      <c r="U83" s="38"/>
      <c r="V83" s="38"/>
      <c r="W83" s="38">
        <v>4</v>
      </c>
      <c r="X83" s="38"/>
      <c r="Y83" s="38"/>
      <c r="Z83" s="38"/>
      <c r="AA83" s="38"/>
      <c r="AB83" s="38">
        <v>17</v>
      </c>
      <c r="AC83" s="38"/>
      <c r="AD83" s="38">
        <v>6</v>
      </c>
      <c r="AE83" s="38"/>
      <c r="AF83" s="38"/>
      <c r="AG83" s="38"/>
      <c r="AH83" s="38"/>
      <c r="AI83" s="38"/>
      <c r="AJ83" s="38"/>
      <c r="AK83" s="76"/>
      <c r="AL83" s="38"/>
      <c r="AM83" s="38"/>
      <c r="AN83" s="38"/>
      <c r="AO83" s="38"/>
      <c r="AP83" s="38">
        <v>6</v>
      </c>
      <c r="AQ83" s="38"/>
      <c r="AR83" s="38"/>
      <c r="AS83" s="38"/>
      <c r="AT83" s="38"/>
      <c r="AU83" s="38"/>
    </row>
    <row r="84" spans="1:47" x14ac:dyDescent="0.3">
      <c r="A84" s="28" t="s">
        <v>144</v>
      </c>
      <c r="B84" s="28" t="s">
        <v>145</v>
      </c>
      <c r="C84" s="28" t="s">
        <v>91</v>
      </c>
      <c r="D84" s="28" t="s">
        <v>13</v>
      </c>
      <c r="E84" s="77">
        <f t="shared" si="2"/>
        <v>2</v>
      </c>
      <c r="F84" s="38"/>
      <c r="G84" s="38"/>
      <c r="H84" s="38"/>
      <c r="I84" s="38"/>
      <c r="J84" s="38"/>
      <c r="K84" s="38"/>
      <c r="L84" s="38"/>
      <c r="M84" s="38"/>
      <c r="N84" s="38"/>
      <c r="O84" s="38">
        <v>1</v>
      </c>
      <c r="P84" s="38"/>
      <c r="Q84" s="38"/>
      <c r="R84" s="38"/>
      <c r="S84" s="38"/>
      <c r="T84" s="38"/>
      <c r="U84" s="38">
        <v>1</v>
      </c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76"/>
      <c r="AL84" s="38"/>
      <c r="AM84" s="38"/>
      <c r="AN84" s="38"/>
      <c r="AO84" s="38"/>
      <c r="AP84" s="38"/>
      <c r="AQ84" s="38"/>
      <c r="AR84" s="38"/>
      <c r="AS84" s="38"/>
      <c r="AT84" s="38"/>
      <c r="AU84" s="38"/>
    </row>
    <row r="85" spans="1:47" x14ac:dyDescent="0.3">
      <c r="A85" s="28" t="s">
        <v>146</v>
      </c>
      <c r="B85" s="28" t="s">
        <v>331</v>
      </c>
      <c r="C85" s="28" t="s">
        <v>91</v>
      </c>
      <c r="D85" s="28" t="s">
        <v>5</v>
      </c>
      <c r="E85" s="77">
        <f t="shared" si="2"/>
        <v>19</v>
      </c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76"/>
      <c r="AL85" s="38">
        <v>10</v>
      </c>
      <c r="AM85" s="38"/>
      <c r="AN85" s="38"/>
      <c r="AO85" s="38"/>
      <c r="AP85" s="38"/>
      <c r="AQ85" s="38">
        <v>9</v>
      </c>
      <c r="AR85" s="38"/>
      <c r="AS85" s="38"/>
      <c r="AT85" s="38"/>
      <c r="AU85" s="38"/>
    </row>
    <row r="86" spans="1:47" x14ac:dyDescent="0.3">
      <c r="A86" s="28" t="s">
        <v>147</v>
      </c>
      <c r="B86" s="28" t="s">
        <v>358</v>
      </c>
      <c r="C86" s="28" t="s">
        <v>91</v>
      </c>
      <c r="D86" s="28" t="s">
        <v>5</v>
      </c>
      <c r="E86" s="77">
        <f t="shared" si="2"/>
        <v>2</v>
      </c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76"/>
      <c r="AL86" s="38">
        <v>2</v>
      </c>
      <c r="AM86" s="38"/>
      <c r="AN86" s="38"/>
      <c r="AO86" s="38"/>
      <c r="AP86" s="38"/>
      <c r="AQ86" s="38"/>
      <c r="AR86" s="38"/>
      <c r="AS86" s="38"/>
      <c r="AT86" s="38"/>
      <c r="AU86" s="38"/>
    </row>
    <row r="87" spans="1:47" x14ac:dyDescent="0.3">
      <c r="A87" s="28" t="s">
        <v>148</v>
      </c>
      <c r="B87" s="28" t="s">
        <v>332</v>
      </c>
      <c r="C87" s="28" t="s">
        <v>149</v>
      </c>
      <c r="D87" s="28" t="s">
        <v>5</v>
      </c>
      <c r="E87" s="77">
        <f t="shared" si="2"/>
        <v>40</v>
      </c>
      <c r="F87" s="38"/>
      <c r="G87" s="38"/>
      <c r="H87" s="38"/>
      <c r="I87" s="38"/>
      <c r="J87" s="38"/>
      <c r="K87" s="38"/>
      <c r="L87" s="38"/>
      <c r="M87" s="38"/>
      <c r="N87" s="38"/>
      <c r="O87" s="38">
        <v>26</v>
      </c>
      <c r="P87" s="38"/>
      <c r="Q87" s="38"/>
      <c r="R87" s="38"/>
      <c r="S87" s="38">
        <v>5</v>
      </c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>
        <v>3</v>
      </c>
      <c r="AI87" s="38"/>
      <c r="AJ87" s="38"/>
      <c r="AK87" s="76"/>
      <c r="AL87" s="38"/>
      <c r="AM87" s="38"/>
      <c r="AN87" s="38"/>
      <c r="AO87" s="38"/>
      <c r="AP87" s="38"/>
      <c r="AQ87" s="38"/>
      <c r="AR87" s="38">
        <v>6</v>
      </c>
      <c r="AS87" s="38"/>
      <c r="AT87" s="38"/>
      <c r="AU87" s="38"/>
    </row>
    <row r="88" spans="1:47" x14ac:dyDescent="0.3">
      <c r="A88" s="28" t="s">
        <v>150</v>
      </c>
      <c r="B88" s="28" t="s">
        <v>151</v>
      </c>
      <c r="C88" s="28" t="s">
        <v>35</v>
      </c>
      <c r="D88" s="28" t="s">
        <v>5</v>
      </c>
      <c r="E88" s="77">
        <f t="shared" si="2"/>
        <v>67</v>
      </c>
      <c r="F88" s="38">
        <v>2</v>
      </c>
      <c r="G88" s="38"/>
      <c r="H88" s="38">
        <v>1</v>
      </c>
      <c r="I88" s="38">
        <v>1</v>
      </c>
      <c r="J88" s="38"/>
      <c r="K88" s="38"/>
      <c r="L88" s="38"/>
      <c r="M88" s="38"/>
      <c r="N88" s="38"/>
      <c r="O88" s="38">
        <v>18</v>
      </c>
      <c r="P88" s="38"/>
      <c r="Q88" s="38"/>
      <c r="R88" s="38"/>
      <c r="S88" s="38">
        <v>10</v>
      </c>
      <c r="T88" s="38">
        <v>2</v>
      </c>
      <c r="U88" s="38">
        <v>1</v>
      </c>
      <c r="V88" s="38"/>
      <c r="W88" s="38">
        <v>1</v>
      </c>
      <c r="X88" s="38"/>
      <c r="Y88" s="38"/>
      <c r="Z88" s="38">
        <v>8</v>
      </c>
      <c r="AA88" s="38"/>
      <c r="AB88" s="38">
        <v>10</v>
      </c>
      <c r="AC88" s="38"/>
      <c r="AD88" s="38"/>
      <c r="AE88" s="38"/>
      <c r="AF88" s="38"/>
      <c r="AG88" s="38"/>
      <c r="AH88" s="38"/>
      <c r="AI88" s="38"/>
      <c r="AJ88" s="38"/>
      <c r="AK88" s="76"/>
      <c r="AL88" s="38">
        <v>10</v>
      </c>
      <c r="AM88" s="38"/>
      <c r="AN88" s="38"/>
      <c r="AO88" s="38"/>
      <c r="AP88" s="38">
        <v>1</v>
      </c>
      <c r="AQ88" s="38"/>
      <c r="AR88" s="38">
        <v>2</v>
      </c>
      <c r="AS88" s="38"/>
      <c r="AT88" s="38"/>
      <c r="AU88" s="38"/>
    </row>
    <row r="89" spans="1:47" x14ac:dyDescent="0.3">
      <c r="A89" s="28" t="s">
        <v>152</v>
      </c>
      <c r="B89" s="28" t="s">
        <v>153</v>
      </c>
      <c r="C89" s="28" t="s">
        <v>149</v>
      </c>
      <c r="D89" s="28" t="s">
        <v>5</v>
      </c>
      <c r="E89" s="77">
        <f t="shared" si="2"/>
        <v>75</v>
      </c>
      <c r="F89" s="38"/>
      <c r="G89" s="38"/>
      <c r="H89" s="38"/>
      <c r="I89" s="38"/>
      <c r="J89" s="38"/>
      <c r="K89" s="38"/>
      <c r="L89" s="38"/>
      <c r="M89" s="38"/>
      <c r="N89" s="38">
        <v>24</v>
      </c>
      <c r="O89" s="38">
        <v>16</v>
      </c>
      <c r="P89" s="38"/>
      <c r="Q89" s="38"/>
      <c r="R89" s="38"/>
      <c r="S89" s="38">
        <v>14</v>
      </c>
      <c r="T89" s="38">
        <v>4</v>
      </c>
      <c r="U89" s="38">
        <v>4</v>
      </c>
      <c r="V89" s="38">
        <v>2</v>
      </c>
      <c r="W89" s="38"/>
      <c r="X89" s="38"/>
      <c r="Y89" s="38"/>
      <c r="Z89" s="38">
        <v>6</v>
      </c>
      <c r="AA89" s="38"/>
      <c r="AB89" s="38">
        <v>1</v>
      </c>
      <c r="AC89" s="38"/>
      <c r="AD89" s="38"/>
      <c r="AE89" s="38"/>
      <c r="AF89" s="38"/>
      <c r="AG89" s="38"/>
      <c r="AH89" s="38"/>
      <c r="AI89" s="38"/>
      <c r="AJ89" s="38"/>
      <c r="AK89" s="76"/>
      <c r="AL89" s="38">
        <v>3</v>
      </c>
      <c r="AM89" s="38"/>
      <c r="AN89" s="38"/>
      <c r="AO89" s="38"/>
      <c r="AP89" s="38"/>
      <c r="AQ89" s="38"/>
      <c r="AR89" s="38">
        <v>1</v>
      </c>
      <c r="AS89" s="38"/>
      <c r="AT89" s="38"/>
      <c r="AU89" s="38"/>
    </row>
    <row r="90" spans="1:47" x14ac:dyDescent="0.3">
      <c r="A90" s="28" t="s">
        <v>154</v>
      </c>
      <c r="B90" s="28" t="s">
        <v>155</v>
      </c>
      <c r="C90" s="28" t="s">
        <v>149</v>
      </c>
      <c r="D90" s="28" t="s">
        <v>5</v>
      </c>
      <c r="E90" s="77">
        <f t="shared" si="2"/>
        <v>42</v>
      </c>
      <c r="F90" s="38"/>
      <c r="G90" s="38"/>
      <c r="H90" s="38"/>
      <c r="I90" s="38"/>
      <c r="J90" s="38"/>
      <c r="K90" s="38"/>
      <c r="L90" s="38"/>
      <c r="M90" s="38"/>
      <c r="N90" s="38">
        <v>4</v>
      </c>
      <c r="O90" s="38">
        <v>1</v>
      </c>
      <c r="P90" s="38"/>
      <c r="Q90" s="38"/>
      <c r="R90" s="38"/>
      <c r="S90" s="38">
        <v>4</v>
      </c>
      <c r="T90" s="38"/>
      <c r="U90" s="38"/>
      <c r="V90" s="38">
        <v>2</v>
      </c>
      <c r="W90" s="38"/>
      <c r="X90" s="38"/>
      <c r="Y90" s="38"/>
      <c r="Z90" s="38">
        <v>1</v>
      </c>
      <c r="AA90" s="38"/>
      <c r="AB90" s="38">
        <v>10</v>
      </c>
      <c r="AC90" s="38"/>
      <c r="AD90" s="38"/>
      <c r="AE90" s="38"/>
      <c r="AF90" s="38"/>
      <c r="AG90" s="38"/>
      <c r="AH90" s="38"/>
      <c r="AI90" s="38"/>
      <c r="AJ90" s="38"/>
      <c r="AK90" s="76"/>
      <c r="AL90" s="38">
        <v>18</v>
      </c>
      <c r="AM90" s="38">
        <v>1</v>
      </c>
      <c r="AN90" s="38"/>
      <c r="AO90" s="38"/>
      <c r="AP90" s="38"/>
      <c r="AQ90" s="38"/>
      <c r="AR90" s="38">
        <v>1</v>
      </c>
      <c r="AS90" s="38"/>
      <c r="AT90" s="38"/>
      <c r="AU90" s="38"/>
    </row>
    <row r="91" spans="1:47" x14ac:dyDescent="0.3">
      <c r="A91" s="28" t="s">
        <v>157</v>
      </c>
      <c r="B91" s="28" t="s">
        <v>333</v>
      </c>
      <c r="C91" s="28" t="s">
        <v>56</v>
      </c>
      <c r="D91" s="28" t="s">
        <v>5</v>
      </c>
      <c r="E91" s="77">
        <f t="shared" si="2"/>
        <v>4</v>
      </c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76"/>
      <c r="AL91" s="38"/>
      <c r="AM91" s="38">
        <v>3</v>
      </c>
      <c r="AN91" s="38"/>
      <c r="AO91" s="38"/>
      <c r="AP91" s="38"/>
      <c r="AQ91" s="38">
        <v>1</v>
      </c>
      <c r="AR91" s="38"/>
      <c r="AS91" s="38"/>
      <c r="AT91" s="38"/>
      <c r="AU91" s="38"/>
    </row>
    <row r="92" spans="1:47" x14ac:dyDescent="0.3">
      <c r="A92" s="28" t="s">
        <v>456</v>
      </c>
      <c r="B92" s="28" t="s">
        <v>486</v>
      </c>
      <c r="C92" s="28" t="s">
        <v>25</v>
      </c>
      <c r="D92" s="28" t="s">
        <v>5</v>
      </c>
      <c r="E92" s="77">
        <f t="shared" si="2"/>
        <v>3</v>
      </c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>
        <v>1</v>
      </c>
      <c r="AE92" s="38">
        <v>2</v>
      </c>
      <c r="AF92" s="38"/>
      <c r="AG92" s="38"/>
      <c r="AH92" s="38"/>
      <c r="AI92" s="38"/>
      <c r="AJ92" s="38"/>
      <c r="AK92" s="76"/>
      <c r="AL92" s="38"/>
      <c r="AM92" s="38"/>
      <c r="AN92" s="38"/>
      <c r="AO92" s="38"/>
      <c r="AP92" s="38"/>
      <c r="AQ92" s="38"/>
      <c r="AR92" s="38"/>
      <c r="AS92" s="38"/>
      <c r="AT92" s="38"/>
      <c r="AU92" s="38"/>
    </row>
    <row r="93" spans="1:47" x14ac:dyDescent="0.3">
      <c r="A93" s="28" t="s">
        <v>158</v>
      </c>
      <c r="B93" s="28" t="s">
        <v>159</v>
      </c>
      <c r="C93" s="28" t="s">
        <v>56</v>
      </c>
      <c r="D93" s="28" t="s">
        <v>5</v>
      </c>
      <c r="E93" s="77">
        <f t="shared" si="2"/>
        <v>399</v>
      </c>
      <c r="F93" s="38">
        <v>4</v>
      </c>
      <c r="G93" s="38"/>
      <c r="H93" s="38">
        <v>11</v>
      </c>
      <c r="I93" s="38">
        <v>2</v>
      </c>
      <c r="J93" s="38"/>
      <c r="K93" s="38"/>
      <c r="L93" s="38"/>
      <c r="M93" s="38">
        <v>4</v>
      </c>
      <c r="N93" s="38">
        <v>22</v>
      </c>
      <c r="O93" s="38">
        <v>41</v>
      </c>
      <c r="P93" s="38">
        <v>1</v>
      </c>
      <c r="Q93" s="38"/>
      <c r="R93" s="38">
        <v>9</v>
      </c>
      <c r="S93" s="38">
        <v>60</v>
      </c>
      <c r="T93" s="38">
        <v>4</v>
      </c>
      <c r="U93" s="38">
        <v>33</v>
      </c>
      <c r="V93" s="38">
        <v>14</v>
      </c>
      <c r="W93" s="38">
        <v>14</v>
      </c>
      <c r="X93" s="38">
        <v>5</v>
      </c>
      <c r="Y93" s="38">
        <v>2</v>
      </c>
      <c r="Z93" s="38">
        <v>72</v>
      </c>
      <c r="AA93" s="38"/>
      <c r="AB93" s="38">
        <v>2</v>
      </c>
      <c r="AC93" s="38"/>
      <c r="AD93" s="38"/>
      <c r="AE93" s="38"/>
      <c r="AF93" s="38">
        <v>5</v>
      </c>
      <c r="AG93" s="38">
        <v>1</v>
      </c>
      <c r="AH93" s="38"/>
      <c r="AI93" s="38">
        <v>6</v>
      </c>
      <c r="AJ93" s="38">
        <v>10</v>
      </c>
      <c r="AK93" s="76"/>
      <c r="AL93" s="38">
        <v>31</v>
      </c>
      <c r="AM93" s="38">
        <v>1</v>
      </c>
      <c r="AN93" s="38">
        <v>3</v>
      </c>
      <c r="AO93" s="38">
        <v>8</v>
      </c>
      <c r="AP93" s="38">
        <v>14</v>
      </c>
      <c r="AQ93" s="38">
        <v>1</v>
      </c>
      <c r="AR93" s="38">
        <v>19</v>
      </c>
      <c r="AS93" s="38"/>
      <c r="AT93" s="38"/>
      <c r="AU93" s="38"/>
    </row>
    <row r="94" spans="1:47" x14ac:dyDescent="0.3">
      <c r="A94" s="28" t="s">
        <v>160</v>
      </c>
      <c r="B94" s="28" t="s">
        <v>161</v>
      </c>
      <c r="C94" s="28" t="s">
        <v>56</v>
      </c>
      <c r="D94" s="28" t="s">
        <v>5</v>
      </c>
      <c r="E94" s="77">
        <f t="shared" si="2"/>
        <v>177</v>
      </c>
      <c r="F94" s="38">
        <v>3</v>
      </c>
      <c r="G94" s="38"/>
      <c r="H94" s="38">
        <v>39</v>
      </c>
      <c r="I94" s="38"/>
      <c r="J94" s="38"/>
      <c r="K94" s="38"/>
      <c r="L94" s="38"/>
      <c r="M94" s="38"/>
      <c r="N94" s="38">
        <v>2</v>
      </c>
      <c r="O94" s="38">
        <v>18</v>
      </c>
      <c r="P94" s="38"/>
      <c r="Q94" s="38">
        <v>2</v>
      </c>
      <c r="R94" s="38">
        <v>1</v>
      </c>
      <c r="S94" s="38">
        <v>30</v>
      </c>
      <c r="T94" s="38">
        <v>2</v>
      </c>
      <c r="U94" s="38">
        <v>9</v>
      </c>
      <c r="V94" s="38">
        <v>9</v>
      </c>
      <c r="W94" s="38">
        <v>2</v>
      </c>
      <c r="X94" s="38"/>
      <c r="Y94" s="38"/>
      <c r="Z94" s="38">
        <v>27</v>
      </c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76"/>
      <c r="AL94" s="38">
        <v>8</v>
      </c>
      <c r="AM94" s="38"/>
      <c r="AN94" s="38">
        <v>1</v>
      </c>
      <c r="AO94" s="38"/>
      <c r="AP94" s="38">
        <v>22</v>
      </c>
      <c r="AQ94" s="38"/>
      <c r="AR94" s="38">
        <v>2</v>
      </c>
      <c r="AS94" s="38"/>
      <c r="AT94" s="38"/>
      <c r="AU94" s="38"/>
    </row>
    <row r="95" spans="1:47" x14ac:dyDescent="0.3">
      <c r="A95" s="28" t="s">
        <v>162</v>
      </c>
      <c r="B95" s="28" t="s">
        <v>163</v>
      </c>
      <c r="C95" s="28" t="s">
        <v>56</v>
      </c>
      <c r="D95" s="28" t="s">
        <v>5</v>
      </c>
      <c r="E95" s="77">
        <f t="shared" si="2"/>
        <v>77</v>
      </c>
      <c r="F95" s="38">
        <v>1</v>
      </c>
      <c r="G95" s="38"/>
      <c r="H95" s="38">
        <v>1</v>
      </c>
      <c r="I95" s="38">
        <v>2</v>
      </c>
      <c r="J95" s="38"/>
      <c r="K95" s="38"/>
      <c r="L95" s="38"/>
      <c r="M95" s="38"/>
      <c r="N95" s="38">
        <v>3</v>
      </c>
      <c r="O95" s="38">
        <v>6</v>
      </c>
      <c r="P95" s="38"/>
      <c r="Q95" s="38"/>
      <c r="R95" s="38">
        <v>3</v>
      </c>
      <c r="S95" s="38">
        <v>9</v>
      </c>
      <c r="T95" s="38"/>
      <c r="U95" s="38">
        <v>4</v>
      </c>
      <c r="V95" s="38">
        <v>15</v>
      </c>
      <c r="W95" s="38">
        <v>4</v>
      </c>
      <c r="X95" s="38"/>
      <c r="Y95" s="38"/>
      <c r="Z95" s="38">
        <v>3</v>
      </c>
      <c r="AA95" s="38"/>
      <c r="AB95" s="38"/>
      <c r="AC95" s="38"/>
      <c r="AD95" s="38"/>
      <c r="AE95" s="38"/>
      <c r="AF95" s="38"/>
      <c r="AG95" s="38"/>
      <c r="AH95" s="38"/>
      <c r="AI95" s="38">
        <v>2</v>
      </c>
      <c r="AJ95" s="38"/>
      <c r="AK95" s="76"/>
      <c r="AL95" s="38">
        <v>9</v>
      </c>
      <c r="AM95" s="38">
        <v>2</v>
      </c>
      <c r="AN95" s="38"/>
      <c r="AO95" s="38"/>
      <c r="AP95" s="38">
        <v>6</v>
      </c>
      <c r="AQ95" s="38">
        <v>2</v>
      </c>
      <c r="AR95" s="38">
        <v>5</v>
      </c>
      <c r="AS95" s="38"/>
      <c r="AT95" s="38"/>
      <c r="AU95" s="38"/>
    </row>
    <row r="96" spans="1:47" x14ac:dyDescent="0.3">
      <c r="A96" s="28" t="s">
        <v>164</v>
      </c>
      <c r="B96" s="28" t="s">
        <v>165</v>
      </c>
      <c r="C96" s="28" t="s">
        <v>56</v>
      </c>
      <c r="D96" s="28" t="s">
        <v>5</v>
      </c>
      <c r="E96" s="77">
        <f t="shared" si="2"/>
        <v>41</v>
      </c>
      <c r="F96" s="38">
        <v>2</v>
      </c>
      <c r="G96" s="38"/>
      <c r="H96" s="38"/>
      <c r="I96" s="38"/>
      <c r="J96" s="38"/>
      <c r="K96" s="38"/>
      <c r="L96" s="38"/>
      <c r="M96" s="38"/>
      <c r="N96" s="38">
        <v>6</v>
      </c>
      <c r="O96" s="38">
        <v>1</v>
      </c>
      <c r="P96" s="38"/>
      <c r="Q96" s="38">
        <v>2</v>
      </c>
      <c r="R96" s="38"/>
      <c r="S96" s="38">
        <v>3</v>
      </c>
      <c r="T96" s="38"/>
      <c r="U96" s="38">
        <v>1</v>
      </c>
      <c r="V96" s="38">
        <v>4</v>
      </c>
      <c r="W96" s="38">
        <v>1</v>
      </c>
      <c r="X96" s="38"/>
      <c r="Y96" s="38"/>
      <c r="Z96" s="38">
        <v>2</v>
      </c>
      <c r="AA96" s="38"/>
      <c r="AB96" s="38"/>
      <c r="AC96" s="38"/>
      <c r="AD96" s="38"/>
      <c r="AE96" s="38"/>
      <c r="AF96" s="38"/>
      <c r="AG96" s="38"/>
      <c r="AH96" s="38"/>
      <c r="AI96" s="38"/>
      <c r="AJ96" s="38">
        <v>1</v>
      </c>
      <c r="AK96" s="76"/>
      <c r="AL96" s="38">
        <v>14</v>
      </c>
      <c r="AM96" s="38">
        <v>2</v>
      </c>
      <c r="AN96" s="38"/>
      <c r="AO96" s="38"/>
      <c r="AP96" s="38"/>
      <c r="AQ96" s="38"/>
      <c r="AR96" s="38">
        <v>2</v>
      </c>
      <c r="AS96" s="38"/>
      <c r="AT96" s="38"/>
      <c r="AU96" s="38"/>
    </row>
    <row r="97" spans="1:47" x14ac:dyDescent="0.3">
      <c r="A97" s="28" t="s">
        <v>166</v>
      </c>
      <c r="B97" s="28" t="s">
        <v>167</v>
      </c>
      <c r="C97" s="28" t="s">
        <v>56</v>
      </c>
      <c r="D97" s="28" t="s">
        <v>5</v>
      </c>
      <c r="E97" s="77">
        <f t="shared" si="2"/>
        <v>23</v>
      </c>
      <c r="F97" s="38"/>
      <c r="G97" s="38"/>
      <c r="H97" s="38"/>
      <c r="I97" s="38">
        <v>3</v>
      </c>
      <c r="J97" s="38"/>
      <c r="K97" s="38"/>
      <c r="L97" s="38"/>
      <c r="M97" s="38"/>
      <c r="N97" s="38">
        <v>1</v>
      </c>
      <c r="O97" s="38">
        <v>11</v>
      </c>
      <c r="P97" s="38"/>
      <c r="Q97" s="38"/>
      <c r="R97" s="38"/>
      <c r="S97" s="38">
        <v>1</v>
      </c>
      <c r="T97" s="38"/>
      <c r="U97" s="38"/>
      <c r="V97" s="38">
        <v>2</v>
      </c>
      <c r="W97" s="38">
        <v>1</v>
      </c>
      <c r="X97" s="38"/>
      <c r="Y97" s="38"/>
      <c r="Z97" s="38">
        <v>1</v>
      </c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76"/>
      <c r="AL97" s="38">
        <v>1</v>
      </c>
      <c r="AM97" s="38"/>
      <c r="AN97" s="38"/>
      <c r="AO97" s="38"/>
      <c r="AP97" s="38">
        <v>2</v>
      </c>
      <c r="AQ97" s="38"/>
      <c r="AR97" s="38"/>
      <c r="AS97" s="38"/>
      <c r="AT97" s="38"/>
      <c r="AU97" s="38"/>
    </row>
    <row r="98" spans="1:47" x14ac:dyDescent="0.3">
      <c r="A98" s="28" t="s">
        <v>168</v>
      </c>
      <c r="B98" s="28" t="s">
        <v>169</v>
      </c>
      <c r="C98" s="28" t="s">
        <v>56</v>
      </c>
      <c r="D98" s="28" t="s">
        <v>5</v>
      </c>
      <c r="E98" s="77">
        <f t="shared" si="2"/>
        <v>26</v>
      </c>
      <c r="F98" s="38"/>
      <c r="G98" s="38"/>
      <c r="H98" s="38"/>
      <c r="I98" s="38"/>
      <c r="J98" s="38"/>
      <c r="K98" s="38"/>
      <c r="L98" s="38"/>
      <c r="M98" s="38"/>
      <c r="N98" s="38">
        <v>1</v>
      </c>
      <c r="O98" s="38">
        <v>2</v>
      </c>
      <c r="P98" s="38">
        <v>4</v>
      </c>
      <c r="Q98" s="38"/>
      <c r="R98" s="38"/>
      <c r="S98" s="38">
        <v>1</v>
      </c>
      <c r="T98" s="38"/>
      <c r="U98" s="38">
        <v>1</v>
      </c>
      <c r="V98" s="38"/>
      <c r="W98" s="38"/>
      <c r="X98" s="38">
        <v>3</v>
      </c>
      <c r="Y98" s="38"/>
      <c r="Z98" s="38">
        <v>13</v>
      </c>
      <c r="AA98" s="38"/>
      <c r="AB98" s="38"/>
      <c r="AC98" s="38"/>
      <c r="AD98" s="38"/>
      <c r="AE98" s="38"/>
      <c r="AF98" s="38"/>
      <c r="AG98" s="38"/>
      <c r="AH98" s="38"/>
      <c r="AI98" s="38"/>
      <c r="AJ98" s="38">
        <v>1</v>
      </c>
      <c r="AK98" s="76"/>
      <c r="AL98" s="38"/>
      <c r="AM98" s="38"/>
      <c r="AN98" s="38"/>
      <c r="AO98" s="38"/>
      <c r="AP98" s="38"/>
      <c r="AQ98" s="38"/>
      <c r="AR98" s="38"/>
      <c r="AS98" s="38"/>
      <c r="AT98" s="38"/>
      <c r="AU98" s="38"/>
    </row>
    <row r="99" spans="1:47" x14ac:dyDescent="0.3">
      <c r="A99" s="28" t="s">
        <v>170</v>
      </c>
      <c r="B99" s="28" t="s">
        <v>171</v>
      </c>
      <c r="C99" s="28" t="s">
        <v>56</v>
      </c>
      <c r="D99" s="28" t="s">
        <v>5</v>
      </c>
      <c r="E99" s="77">
        <f t="shared" si="2"/>
        <v>46</v>
      </c>
      <c r="F99" s="38"/>
      <c r="G99" s="38"/>
      <c r="H99" s="38"/>
      <c r="I99" s="38"/>
      <c r="J99" s="38"/>
      <c r="K99" s="38"/>
      <c r="L99" s="38"/>
      <c r="M99" s="38">
        <v>2</v>
      </c>
      <c r="N99" s="38">
        <v>2</v>
      </c>
      <c r="O99" s="38"/>
      <c r="P99" s="38"/>
      <c r="Q99" s="38"/>
      <c r="R99" s="38"/>
      <c r="S99" s="38">
        <v>5</v>
      </c>
      <c r="T99" s="38">
        <v>1</v>
      </c>
      <c r="U99" s="38"/>
      <c r="V99" s="38">
        <v>1</v>
      </c>
      <c r="W99" s="38">
        <v>1</v>
      </c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76"/>
      <c r="AL99" s="38">
        <v>30</v>
      </c>
      <c r="AM99" s="38"/>
      <c r="AN99" s="38"/>
      <c r="AO99" s="38"/>
      <c r="AP99" s="38"/>
      <c r="AQ99" s="38"/>
      <c r="AR99" s="38">
        <v>4</v>
      </c>
      <c r="AS99" s="38"/>
      <c r="AT99" s="38"/>
      <c r="AU99" s="38"/>
    </row>
    <row r="100" spans="1:47" x14ac:dyDescent="0.3">
      <c r="A100" s="28" t="s">
        <v>172</v>
      </c>
      <c r="B100" s="28" t="s">
        <v>308</v>
      </c>
      <c r="C100" s="28" t="s">
        <v>56</v>
      </c>
      <c r="D100" s="28" t="s">
        <v>5</v>
      </c>
      <c r="E100" s="77">
        <f t="shared" si="2"/>
        <v>22</v>
      </c>
      <c r="F100" s="38"/>
      <c r="G100" s="38"/>
      <c r="H100" s="38">
        <v>1</v>
      </c>
      <c r="I100" s="38"/>
      <c r="J100" s="38"/>
      <c r="K100" s="38"/>
      <c r="L100" s="38"/>
      <c r="M100" s="38"/>
      <c r="N100" s="38"/>
      <c r="O100" s="38">
        <v>8</v>
      </c>
      <c r="P100" s="38"/>
      <c r="Q100" s="38"/>
      <c r="R100" s="38">
        <v>2</v>
      </c>
      <c r="S100" s="38"/>
      <c r="T100" s="38"/>
      <c r="U100" s="38"/>
      <c r="V100" s="38"/>
      <c r="W100" s="38"/>
      <c r="X100" s="38">
        <v>1</v>
      </c>
      <c r="Y100" s="38"/>
      <c r="Z100" s="38">
        <v>4</v>
      </c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76"/>
      <c r="AL100" s="38">
        <v>3</v>
      </c>
      <c r="AM100" s="38">
        <v>1</v>
      </c>
      <c r="AN100" s="38"/>
      <c r="AO100" s="38"/>
      <c r="AP100" s="38"/>
      <c r="AQ100" s="38">
        <v>2</v>
      </c>
      <c r="AR100" s="38"/>
      <c r="AS100" s="38"/>
      <c r="AT100" s="38"/>
      <c r="AU100" s="38"/>
    </row>
    <row r="101" spans="1:47" x14ac:dyDescent="0.3">
      <c r="A101" s="28" t="s">
        <v>173</v>
      </c>
      <c r="B101" s="28" t="s">
        <v>360</v>
      </c>
      <c r="C101" s="28" t="s">
        <v>56</v>
      </c>
      <c r="D101" s="28" t="s">
        <v>13</v>
      </c>
      <c r="E101" s="77">
        <f t="shared" ref="E101:E132" si="3">SUM(F101:AU101)</f>
        <v>20</v>
      </c>
      <c r="F101" s="38"/>
      <c r="G101" s="38"/>
      <c r="H101" s="38">
        <v>2</v>
      </c>
      <c r="I101" s="38"/>
      <c r="J101" s="38"/>
      <c r="K101" s="38"/>
      <c r="L101" s="38"/>
      <c r="M101" s="38"/>
      <c r="N101" s="38"/>
      <c r="O101" s="38"/>
      <c r="P101" s="38"/>
      <c r="Q101" s="38"/>
      <c r="R101" s="38">
        <v>1</v>
      </c>
      <c r="S101" s="38">
        <v>3</v>
      </c>
      <c r="T101" s="38"/>
      <c r="U101" s="38"/>
      <c r="V101" s="38"/>
      <c r="W101" s="38"/>
      <c r="X101" s="38"/>
      <c r="Y101" s="38"/>
      <c r="Z101" s="38">
        <v>4</v>
      </c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76"/>
      <c r="AL101" s="38">
        <v>10</v>
      </c>
      <c r="AM101" s="38"/>
      <c r="AN101" s="38"/>
      <c r="AO101" s="38"/>
      <c r="AP101" s="38"/>
      <c r="AQ101" s="38"/>
      <c r="AR101" s="38"/>
      <c r="AS101" s="38"/>
      <c r="AT101" s="38"/>
      <c r="AU101" s="38"/>
    </row>
    <row r="102" spans="1:47" x14ac:dyDescent="0.3">
      <c r="A102" s="28" t="s">
        <v>318</v>
      </c>
      <c r="B102" s="28" t="s">
        <v>334</v>
      </c>
      <c r="C102" s="28" t="s">
        <v>56</v>
      </c>
      <c r="D102" s="28" t="s">
        <v>13</v>
      </c>
      <c r="E102" s="77">
        <f t="shared" si="3"/>
        <v>21</v>
      </c>
      <c r="F102" s="38"/>
      <c r="G102" s="38"/>
      <c r="H102" s="38">
        <v>7</v>
      </c>
      <c r="I102" s="38"/>
      <c r="J102" s="38"/>
      <c r="K102" s="38"/>
      <c r="L102" s="38"/>
      <c r="M102" s="38"/>
      <c r="N102" s="38"/>
      <c r="O102" s="38">
        <v>2</v>
      </c>
      <c r="P102" s="38"/>
      <c r="Q102" s="38"/>
      <c r="R102" s="38"/>
      <c r="S102" s="38">
        <v>2</v>
      </c>
      <c r="T102" s="38"/>
      <c r="U102" s="38"/>
      <c r="V102" s="38">
        <v>1</v>
      </c>
      <c r="W102" s="38"/>
      <c r="X102" s="38"/>
      <c r="Y102" s="38"/>
      <c r="Z102" s="38">
        <v>1</v>
      </c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76"/>
      <c r="AL102" s="38">
        <v>4</v>
      </c>
      <c r="AM102" s="38"/>
      <c r="AN102" s="38"/>
      <c r="AO102" s="38"/>
      <c r="AP102" s="38">
        <v>3</v>
      </c>
      <c r="AQ102" s="38"/>
      <c r="AR102" s="38">
        <v>1</v>
      </c>
      <c r="AS102" s="38"/>
      <c r="AT102" s="38"/>
      <c r="AU102" s="38"/>
    </row>
    <row r="103" spans="1:47" x14ac:dyDescent="0.3">
      <c r="A103" s="28" t="s">
        <v>174</v>
      </c>
      <c r="B103" s="28" t="s">
        <v>175</v>
      </c>
      <c r="C103" s="28" t="s">
        <v>56</v>
      </c>
      <c r="D103" s="28" t="s">
        <v>13</v>
      </c>
      <c r="E103" s="77">
        <f t="shared" si="3"/>
        <v>12</v>
      </c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>
        <v>12</v>
      </c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76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</row>
    <row r="104" spans="1:47" x14ac:dyDescent="0.3">
      <c r="A104" s="28" t="s">
        <v>178</v>
      </c>
      <c r="B104" s="28" t="s">
        <v>335</v>
      </c>
      <c r="C104" s="28" t="s">
        <v>59</v>
      </c>
      <c r="D104" s="28" t="s">
        <v>5</v>
      </c>
      <c r="E104" s="77">
        <f t="shared" si="3"/>
        <v>3</v>
      </c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>
        <v>3</v>
      </c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76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</row>
    <row r="105" spans="1:47" x14ac:dyDescent="0.3">
      <c r="A105" s="28" t="s">
        <v>345</v>
      </c>
      <c r="B105" s="28" t="s">
        <v>362</v>
      </c>
      <c r="C105" s="28" t="s">
        <v>16</v>
      </c>
      <c r="D105" s="28" t="s">
        <v>5</v>
      </c>
      <c r="E105" s="77">
        <f t="shared" si="3"/>
        <v>1</v>
      </c>
      <c r="F105" s="38"/>
      <c r="G105" s="38"/>
      <c r="H105" s="38"/>
      <c r="I105" s="38"/>
      <c r="J105" s="38"/>
      <c r="K105" s="38"/>
      <c r="L105" s="38"/>
      <c r="M105" s="38"/>
      <c r="N105" s="38">
        <v>1</v>
      </c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76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</row>
    <row r="106" spans="1:47" x14ac:dyDescent="0.3">
      <c r="A106" s="28" t="s">
        <v>179</v>
      </c>
      <c r="B106" s="28" t="s">
        <v>363</v>
      </c>
      <c r="C106" s="28" t="s">
        <v>25</v>
      </c>
      <c r="D106" s="28" t="s">
        <v>5</v>
      </c>
      <c r="E106" s="77">
        <f t="shared" si="3"/>
        <v>14</v>
      </c>
      <c r="F106" s="38"/>
      <c r="G106" s="38"/>
      <c r="H106" s="38"/>
      <c r="I106" s="38"/>
      <c r="J106" s="38"/>
      <c r="K106" s="38"/>
      <c r="L106" s="38"/>
      <c r="M106" s="38"/>
      <c r="N106" s="38"/>
      <c r="O106" s="38">
        <v>2</v>
      </c>
      <c r="P106" s="38"/>
      <c r="Q106" s="38"/>
      <c r="R106" s="38">
        <v>2</v>
      </c>
      <c r="S106" s="38">
        <v>5</v>
      </c>
      <c r="T106" s="38"/>
      <c r="U106" s="38">
        <v>3</v>
      </c>
      <c r="V106" s="38">
        <v>1</v>
      </c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76"/>
      <c r="AL106" s="38">
        <v>1</v>
      </c>
      <c r="AM106" s="38"/>
      <c r="AN106" s="38"/>
      <c r="AO106" s="38"/>
      <c r="AP106" s="38"/>
      <c r="AQ106" s="38"/>
      <c r="AR106" s="38"/>
      <c r="AS106" s="38"/>
      <c r="AT106" s="38"/>
      <c r="AU106" s="38"/>
    </row>
    <row r="107" spans="1:47" x14ac:dyDescent="0.3">
      <c r="A107" s="28" t="s">
        <v>180</v>
      </c>
      <c r="B107" s="28" t="s">
        <v>336</v>
      </c>
      <c r="C107" s="28" t="s">
        <v>25</v>
      </c>
      <c r="D107" s="28" t="s">
        <v>13</v>
      </c>
      <c r="E107" s="77">
        <f t="shared" si="3"/>
        <v>15</v>
      </c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>
        <v>5</v>
      </c>
      <c r="AC107" s="38"/>
      <c r="AD107" s="38"/>
      <c r="AE107" s="38"/>
      <c r="AF107" s="38"/>
      <c r="AG107" s="38"/>
      <c r="AH107" s="38"/>
      <c r="AI107" s="38"/>
      <c r="AJ107" s="38"/>
      <c r="AK107" s="76"/>
      <c r="AL107" s="38"/>
      <c r="AM107" s="38">
        <v>10</v>
      </c>
      <c r="AN107" s="38"/>
      <c r="AO107" s="38"/>
      <c r="AP107" s="38"/>
      <c r="AQ107" s="38"/>
      <c r="AR107" s="38"/>
      <c r="AS107" s="38"/>
      <c r="AT107" s="38"/>
      <c r="AU107" s="38"/>
    </row>
    <row r="108" spans="1:47" x14ac:dyDescent="0.3">
      <c r="A108" s="28" t="s">
        <v>181</v>
      </c>
      <c r="B108" s="28" t="s">
        <v>290</v>
      </c>
      <c r="C108" s="28" t="s">
        <v>59</v>
      </c>
      <c r="D108" s="28" t="s">
        <v>5</v>
      </c>
      <c r="E108" s="77">
        <f t="shared" si="3"/>
        <v>21</v>
      </c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>
        <v>3</v>
      </c>
      <c r="U108" s="38">
        <v>1</v>
      </c>
      <c r="V108" s="38">
        <v>2</v>
      </c>
      <c r="W108" s="38"/>
      <c r="X108" s="38"/>
      <c r="Y108" s="38"/>
      <c r="Z108" s="38">
        <v>4</v>
      </c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76"/>
      <c r="AL108" s="38">
        <v>11</v>
      </c>
      <c r="AM108" s="38"/>
      <c r="AN108" s="38"/>
      <c r="AO108" s="38"/>
      <c r="AP108" s="38"/>
      <c r="AQ108" s="38"/>
      <c r="AR108" s="38"/>
      <c r="AS108" s="38"/>
      <c r="AT108" s="38"/>
      <c r="AU108" s="38"/>
    </row>
    <row r="109" spans="1:47" x14ac:dyDescent="0.3">
      <c r="A109" s="28" t="s">
        <v>182</v>
      </c>
      <c r="B109" s="28" t="s">
        <v>183</v>
      </c>
      <c r="C109" s="28" t="s">
        <v>59</v>
      </c>
      <c r="D109" s="28" t="s">
        <v>5</v>
      </c>
      <c r="E109" s="77">
        <f t="shared" si="3"/>
        <v>56</v>
      </c>
      <c r="F109" s="38">
        <v>1</v>
      </c>
      <c r="G109" s="38"/>
      <c r="H109" s="38"/>
      <c r="I109" s="38"/>
      <c r="J109" s="38"/>
      <c r="K109" s="38"/>
      <c r="L109" s="38"/>
      <c r="M109" s="38"/>
      <c r="N109" s="38"/>
      <c r="O109" s="38">
        <v>10</v>
      </c>
      <c r="P109" s="38"/>
      <c r="Q109" s="38"/>
      <c r="R109" s="38"/>
      <c r="S109" s="38">
        <v>10</v>
      </c>
      <c r="T109" s="38"/>
      <c r="U109" s="38"/>
      <c r="V109" s="38"/>
      <c r="W109" s="38"/>
      <c r="X109" s="38"/>
      <c r="Y109" s="38"/>
      <c r="Z109" s="38">
        <v>15</v>
      </c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76"/>
      <c r="AL109" s="38">
        <v>3</v>
      </c>
      <c r="AM109" s="38">
        <v>1</v>
      </c>
      <c r="AN109" s="38"/>
      <c r="AO109" s="38"/>
      <c r="AP109" s="38">
        <v>3</v>
      </c>
      <c r="AQ109" s="38">
        <v>9</v>
      </c>
      <c r="AR109" s="38">
        <v>4</v>
      </c>
      <c r="AS109" s="38"/>
      <c r="AT109" s="38"/>
      <c r="AU109" s="38"/>
    </row>
    <row r="110" spans="1:47" x14ac:dyDescent="0.3">
      <c r="A110" s="28" t="s">
        <v>184</v>
      </c>
      <c r="B110" s="28" t="s">
        <v>185</v>
      </c>
      <c r="C110" s="28" t="s">
        <v>59</v>
      </c>
      <c r="D110" s="28" t="s">
        <v>13</v>
      </c>
      <c r="E110" s="77">
        <f t="shared" si="3"/>
        <v>27</v>
      </c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>
        <v>4</v>
      </c>
      <c r="AA110" s="38"/>
      <c r="AB110" s="38">
        <v>2</v>
      </c>
      <c r="AC110" s="38"/>
      <c r="AD110" s="38"/>
      <c r="AE110" s="38"/>
      <c r="AF110" s="38"/>
      <c r="AG110" s="38"/>
      <c r="AH110" s="38"/>
      <c r="AI110" s="38"/>
      <c r="AJ110" s="38"/>
      <c r="AK110" s="76"/>
      <c r="AL110" s="38">
        <v>3</v>
      </c>
      <c r="AM110" s="38"/>
      <c r="AN110" s="38"/>
      <c r="AO110" s="38"/>
      <c r="AP110" s="38"/>
      <c r="AQ110" s="38"/>
      <c r="AR110" s="38">
        <v>18</v>
      </c>
      <c r="AS110" s="38"/>
      <c r="AT110" s="38"/>
      <c r="AU110" s="38"/>
    </row>
    <row r="111" spans="1:47" x14ac:dyDescent="0.3">
      <c r="A111" s="28" t="s">
        <v>186</v>
      </c>
      <c r="B111" s="28" t="s">
        <v>364</v>
      </c>
      <c r="C111" s="28" t="s">
        <v>25</v>
      </c>
      <c r="D111" s="28" t="s">
        <v>5</v>
      </c>
      <c r="E111" s="77">
        <f t="shared" si="3"/>
        <v>27</v>
      </c>
      <c r="F111" s="38"/>
      <c r="G111" s="38"/>
      <c r="H111" s="38"/>
      <c r="I111" s="38">
        <v>2</v>
      </c>
      <c r="J111" s="38"/>
      <c r="K111" s="38"/>
      <c r="L111" s="38"/>
      <c r="M111" s="38">
        <v>1</v>
      </c>
      <c r="N111" s="38">
        <v>2</v>
      </c>
      <c r="O111" s="38">
        <v>4</v>
      </c>
      <c r="P111" s="38"/>
      <c r="Q111" s="38"/>
      <c r="R111" s="38"/>
      <c r="S111" s="38">
        <v>5</v>
      </c>
      <c r="T111" s="38"/>
      <c r="U111" s="38"/>
      <c r="V111" s="38"/>
      <c r="W111" s="38">
        <v>6</v>
      </c>
      <c r="X111" s="38"/>
      <c r="Y111" s="38"/>
      <c r="Z111" s="38">
        <v>1</v>
      </c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76"/>
      <c r="AL111" s="38">
        <v>1</v>
      </c>
      <c r="AM111" s="38"/>
      <c r="AN111" s="38"/>
      <c r="AO111" s="38"/>
      <c r="AP111" s="38"/>
      <c r="AQ111" s="38"/>
      <c r="AR111" s="38">
        <v>5</v>
      </c>
      <c r="AS111" s="38"/>
      <c r="AT111" s="38"/>
      <c r="AU111" s="38"/>
    </row>
    <row r="112" spans="1:47" x14ac:dyDescent="0.3">
      <c r="A112" s="28" t="s">
        <v>458</v>
      </c>
      <c r="B112" s="28" t="s">
        <v>488</v>
      </c>
      <c r="C112" s="28" t="s">
        <v>116</v>
      </c>
      <c r="D112" s="28" t="s">
        <v>5</v>
      </c>
      <c r="E112" s="77">
        <f t="shared" si="3"/>
        <v>18</v>
      </c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>
        <v>13</v>
      </c>
      <c r="AC112" s="38"/>
      <c r="AD112" s="38">
        <v>4</v>
      </c>
      <c r="AE112" s="38"/>
      <c r="AF112" s="38"/>
      <c r="AG112" s="38"/>
      <c r="AH112" s="38"/>
      <c r="AI112" s="38"/>
      <c r="AJ112" s="38"/>
      <c r="AK112" s="76"/>
      <c r="AL112" s="38"/>
      <c r="AM112" s="38"/>
      <c r="AN112" s="38"/>
      <c r="AO112" s="38"/>
      <c r="AP112" s="38"/>
      <c r="AQ112" s="38">
        <v>1</v>
      </c>
      <c r="AR112" s="38"/>
      <c r="AS112" s="38"/>
      <c r="AT112" s="38"/>
      <c r="AU112" s="38"/>
    </row>
    <row r="113" spans="1:47" x14ac:dyDescent="0.3">
      <c r="A113" s="28" t="s">
        <v>459</v>
      </c>
      <c r="B113" s="28" t="s">
        <v>489</v>
      </c>
      <c r="C113" s="28" t="s">
        <v>38</v>
      </c>
      <c r="D113" s="28" t="s">
        <v>13</v>
      </c>
      <c r="E113" s="77">
        <f t="shared" si="3"/>
        <v>3</v>
      </c>
      <c r="F113" s="38"/>
      <c r="G113" s="38"/>
      <c r="H113" s="38"/>
      <c r="I113" s="38"/>
      <c r="J113" s="38"/>
      <c r="K113" s="38"/>
      <c r="L113" s="38"/>
      <c r="M113" s="38"/>
      <c r="N113" s="38"/>
      <c r="O113" s="38">
        <v>2</v>
      </c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76"/>
      <c r="AL113" s="38"/>
      <c r="AM113" s="38"/>
      <c r="AN113" s="38"/>
      <c r="AO113" s="38"/>
      <c r="AP113" s="38">
        <v>1</v>
      </c>
      <c r="AQ113" s="38"/>
      <c r="AR113" s="38"/>
      <c r="AS113" s="38"/>
      <c r="AT113" s="38"/>
      <c r="AU113" s="38"/>
    </row>
    <row r="114" spans="1:47" x14ac:dyDescent="0.3">
      <c r="A114" s="28" t="s">
        <v>188</v>
      </c>
      <c r="B114" s="28" t="s">
        <v>337</v>
      </c>
      <c r="C114" s="28" t="s">
        <v>9</v>
      </c>
      <c r="D114" s="28" t="s">
        <v>5</v>
      </c>
      <c r="E114" s="77">
        <f t="shared" si="3"/>
        <v>5</v>
      </c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>
        <v>5</v>
      </c>
      <c r="AC114" s="38"/>
      <c r="AD114" s="38"/>
      <c r="AE114" s="38"/>
      <c r="AF114" s="38"/>
      <c r="AG114" s="38"/>
      <c r="AH114" s="38"/>
      <c r="AI114" s="38"/>
      <c r="AJ114" s="38"/>
      <c r="AK114" s="76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</row>
    <row r="115" spans="1:47" x14ac:dyDescent="0.3">
      <c r="A115" s="28" t="s">
        <v>189</v>
      </c>
      <c r="B115" s="28" t="s">
        <v>190</v>
      </c>
      <c r="C115" s="28" t="s">
        <v>88</v>
      </c>
      <c r="D115" s="28" t="s">
        <v>5</v>
      </c>
      <c r="E115" s="77">
        <f t="shared" si="3"/>
        <v>66</v>
      </c>
      <c r="F115" s="38"/>
      <c r="G115" s="38"/>
      <c r="H115" s="38"/>
      <c r="I115" s="38">
        <v>1</v>
      </c>
      <c r="J115" s="38"/>
      <c r="K115" s="38"/>
      <c r="L115" s="38"/>
      <c r="M115" s="38">
        <v>2</v>
      </c>
      <c r="N115" s="38"/>
      <c r="O115" s="38">
        <v>8</v>
      </c>
      <c r="P115" s="38"/>
      <c r="Q115" s="38"/>
      <c r="R115" s="38">
        <v>1</v>
      </c>
      <c r="S115" s="38">
        <v>20</v>
      </c>
      <c r="T115" s="38"/>
      <c r="U115" s="38">
        <v>1</v>
      </c>
      <c r="V115" s="38">
        <v>5</v>
      </c>
      <c r="W115" s="38">
        <v>1</v>
      </c>
      <c r="X115" s="38"/>
      <c r="Y115" s="38"/>
      <c r="Z115" s="38">
        <v>18</v>
      </c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76"/>
      <c r="AL115" s="38">
        <v>5</v>
      </c>
      <c r="AM115" s="38"/>
      <c r="AN115" s="38"/>
      <c r="AO115" s="38"/>
      <c r="AP115" s="38"/>
      <c r="AQ115" s="38"/>
      <c r="AR115" s="38">
        <v>4</v>
      </c>
      <c r="AS115" s="38"/>
      <c r="AT115" s="38"/>
      <c r="AU115" s="38"/>
    </row>
    <row r="116" spans="1:47" x14ac:dyDescent="0.3">
      <c r="A116" s="28" t="s">
        <v>191</v>
      </c>
      <c r="B116" s="28" t="s">
        <v>192</v>
      </c>
      <c r="C116" s="28" t="s">
        <v>88</v>
      </c>
      <c r="D116" s="28" t="s">
        <v>5</v>
      </c>
      <c r="E116" s="77">
        <f t="shared" si="3"/>
        <v>48</v>
      </c>
      <c r="F116" s="38"/>
      <c r="G116" s="38"/>
      <c r="H116" s="38"/>
      <c r="I116" s="38">
        <v>1</v>
      </c>
      <c r="J116" s="38"/>
      <c r="K116" s="38"/>
      <c r="L116" s="38"/>
      <c r="M116" s="38"/>
      <c r="N116" s="38">
        <v>2</v>
      </c>
      <c r="O116" s="38">
        <v>11</v>
      </c>
      <c r="P116" s="38">
        <v>6</v>
      </c>
      <c r="Q116" s="38"/>
      <c r="R116" s="38"/>
      <c r="S116" s="38">
        <v>9</v>
      </c>
      <c r="T116" s="38"/>
      <c r="U116" s="38">
        <v>6</v>
      </c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>
        <v>1</v>
      </c>
      <c r="AH116" s="38"/>
      <c r="AI116" s="38"/>
      <c r="AJ116" s="38"/>
      <c r="AK116" s="76"/>
      <c r="AL116" s="38">
        <v>6</v>
      </c>
      <c r="AM116" s="38"/>
      <c r="AN116" s="38"/>
      <c r="AO116" s="38"/>
      <c r="AP116" s="38"/>
      <c r="AQ116" s="38">
        <v>3</v>
      </c>
      <c r="AR116" s="38">
        <v>3</v>
      </c>
      <c r="AS116" s="38"/>
      <c r="AT116" s="38"/>
      <c r="AU116" s="38"/>
    </row>
    <row r="117" spans="1:47" x14ac:dyDescent="0.3">
      <c r="A117" s="28" t="s">
        <v>193</v>
      </c>
      <c r="B117" s="28" t="s">
        <v>338</v>
      </c>
      <c r="C117" s="28" t="s">
        <v>88</v>
      </c>
      <c r="D117" s="28" t="s">
        <v>5</v>
      </c>
      <c r="E117" s="77">
        <f t="shared" si="3"/>
        <v>6</v>
      </c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>
        <v>1</v>
      </c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76"/>
      <c r="AL117" s="38">
        <v>5</v>
      </c>
      <c r="AM117" s="38"/>
      <c r="AN117" s="38"/>
      <c r="AO117" s="38"/>
      <c r="AP117" s="38"/>
      <c r="AQ117" s="38"/>
      <c r="AR117" s="38"/>
      <c r="AS117" s="38"/>
      <c r="AT117" s="38"/>
      <c r="AU117" s="38"/>
    </row>
    <row r="118" spans="1:47" x14ac:dyDescent="0.3">
      <c r="A118" s="28" t="s">
        <v>194</v>
      </c>
      <c r="B118" s="28" t="s">
        <v>195</v>
      </c>
      <c r="C118" s="28" t="s">
        <v>88</v>
      </c>
      <c r="D118" s="28" t="s">
        <v>5</v>
      </c>
      <c r="E118" s="77">
        <f t="shared" si="3"/>
        <v>15</v>
      </c>
      <c r="F118" s="38"/>
      <c r="G118" s="38"/>
      <c r="H118" s="38"/>
      <c r="I118" s="38"/>
      <c r="J118" s="38"/>
      <c r="K118" s="38"/>
      <c r="L118" s="38"/>
      <c r="M118" s="38"/>
      <c r="N118" s="38"/>
      <c r="O118" s="38">
        <v>3</v>
      </c>
      <c r="P118" s="38"/>
      <c r="Q118" s="38"/>
      <c r="R118" s="38"/>
      <c r="S118" s="38">
        <v>6</v>
      </c>
      <c r="T118" s="38"/>
      <c r="U118" s="38"/>
      <c r="V118" s="38"/>
      <c r="W118" s="38"/>
      <c r="X118" s="38"/>
      <c r="Y118" s="38"/>
      <c r="Z118" s="38">
        <v>5</v>
      </c>
      <c r="AA118" s="38"/>
      <c r="AB118" s="38">
        <v>1</v>
      </c>
      <c r="AC118" s="38"/>
      <c r="AD118" s="38"/>
      <c r="AE118" s="38"/>
      <c r="AF118" s="38"/>
      <c r="AG118" s="38"/>
      <c r="AH118" s="38"/>
      <c r="AI118" s="38"/>
      <c r="AJ118" s="38"/>
      <c r="AK118" s="76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</row>
    <row r="119" spans="1:47" x14ac:dyDescent="0.3">
      <c r="A119" s="28" t="s">
        <v>196</v>
      </c>
      <c r="B119" s="28" t="s">
        <v>197</v>
      </c>
      <c r="C119" s="28" t="s">
        <v>88</v>
      </c>
      <c r="D119" s="28" t="s">
        <v>5</v>
      </c>
      <c r="E119" s="77">
        <f t="shared" si="3"/>
        <v>13</v>
      </c>
      <c r="F119" s="38"/>
      <c r="G119" s="38"/>
      <c r="H119" s="38"/>
      <c r="I119" s="38"/>
      <c r="J119" s="38"/>
      <c r="K119" s="38"/>
      <c r="L119" s="38"/>
      <c r="M119" s="38"/>
      <c r="N119" s="38">
        <v>1</v>
      </c>
      <c r="O119" s="38">
        <v>10</v>
      </c>
      <c r="P119" s="38"/>
      <c r="Q119" s="38"/>
      <c r="R119" s="38"/>
      <c r="S119" s="38"/>
      <c r="T119" s="38"/>
      <c r="U119" s="38"/>
      <c r="V119" s="38">
        <v>2</v>
      </c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76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</row>
    <row r="120" spans="1:47" x14ac:dyDescent="0.3">
      <c r="A120" s="28" t="s">
        <v>460</v>
      </c>
      <c r="B120" s="28" t="s">
        <v>490</v>
      </c>
      <c r="C120" s="28" t="s">
        <v>35</v>
      </c>
      <c r="D120" s="28" t="s">
        <v>5</v>
      </c>
      <c r="E120" s="77">
        <f t="shared" si="3"/>
        <v>7</v>
      </c>
      <c r="F120" s="38"/>
      <c r="G120" s="38"/>
      <c r="H120" s="38"/>
      <c r="I120" s="38"/>
      <c r="J120" s="38"/>
      <c r="K120" s="38"/>
      <c r="L120" s="38"/>
      <c r="M120" s="38"/>
      <c r="N120" s="38"/>
      <c r="O120" s="38">
        <v>7</v>
      </c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76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</row>
    <row r="121" spans="1:47" x14ac:dyDescent="0.3">
      <c r="A121" s="28" t="s">
        <v>198</v>
      </c>
      <c r="B121" s="28" t="s">
        <v>366</v>
      </c>
      <c r="C121" s="28" t="s">
        <v>91</v>
      </c>
      <c r="D121" s="28" t="s">
        <v>5</v>
      </c>
      <c r="E121" s="77">
        <f t="shared" si="3"/>
        <v>5</v>
      </c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>
        <v>1</v>
      </c>
      <c r="V121" s="38"/>
      <c r="W121" s="38"/>
      <c r="X121" s="38"/>
      <c r="Y121" s="38"/>
      <c r="Z121" s="38">
        <v>1</v>
      </c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76"/>
      <c r="AL121" s="38">
        <v>2</v>
      </c>
      <c r="AM121" s="38"/>
      <c r="AN121" s="38"/>
      <c r="AO121" s="38"/>
      <c r="AP121" s="38"/>
      <c r="AQ121" s="38"/>
      <c r="AR121" s="38">
        <v>1</v>
      </c>
      <c r="AS121" s="38"/>
      <c r="AT121" s="38"/>
      <c r="AU121" s="38"/>
    </row>
    <row r="122" spans="1:47" x14ac:dyDescent="0.3">
      <c r="A122" s="28" t="s">
        <v>199</v>
      </c>
      <c r="B122" s="28" t="s">
        <v>200</v>
      </c>
      <c r="C122" s="28" t="s">
        <v>20</v>
      </c>
      <c r="D122" s="28" t="s">
        <v>5</v>
      </c>
      <c r="E122" s="77">
        <f t="shared" si="3"/>
        <v>39</v>
      </c>
      <c r="F122" s="38">
        <v>1</v>
      </c>
      <c r="G122" s="38"/>
      <c r="H122" s="38">
        <v>2</v>
      </c>
      <c r="I122" s="38"/>
      <c r="J122" s="38"/>
      <c r="K122" s="38"/>
      <c r="L122" s="38"/>
      <c r="M122" s="38"/>
      <c r="N122" s="38">
        <v>3</v>
      </c>
      <c r="O122" s="38">
        <v>2</v>
      </c>
      <c r="P122" s="38"/>
      <c r="Q122" s="38"/>
      <c r="R122" s="38"/>
      <c r="S122" s="38">
        <v>4</v>
      </c>
      <c r="T122" s="38"/>
      <c r="U122" s="38">
        <v>7</v>
      </c>
      <c r="V122" s="38"/>
      <c r="W122" s="38"/>
      <c r="X122" s="38"/>
      <c r="Y122" s="38"/>
      <c r="Z122" s="38">
        <v>11</v>
      </c>
      <c r="AA122" s="38"/>
      <c r="AB122" s="38">
        <v>1</v>
      </c>
      <c r="AC122" s="38"/>
      <c r="AD122" s="38"/>
      <c r="AE122" s="38"/>
      <c r="AF122" s="38"/>
      <c r="AG122" s="38"/>
      <c r="AH122" s="38"/>
      <c r="AI122" s="38">
        <v>2</v>
      </c>
      <c r="AJ122" s="38">
        <v>1</v>
      </c>
      <c r="AK122" s="76"/>
      <c r="AL122" s="38">
        <v>2</v>
      </c>
      <c r="AM122" s="38"/>
      <c r="AN122" s="38"/>
      <c r="AO122" s="38"/>
      <c r="AP122" s="38"/>
      <c r="AQ122" s="38"/>
      <c r="AR122" s="38">
        <v>3</v>
      </c>
      <c r="AS122" s="38"/>
      <c r="AT122" s="38"/>
      <c r="AU122" s="38"/>
    </row>
    <row r="123" spans="1:47" x14ac:dyDescent="0.3">
      <c r="A123" s="28" t="s">
        <v>461</v>
      </c>
      <c r="B123" s="28" t="s">
        <v>491</v>
      </c>
      <c r="C123" s="28" t="s">
        <v>20</v>
      </c>
      <c r="D123" s="28" t="s">
        <v>13</v>
      </c>
      <c r="E123" s="77">
        <f t="shared" si="3"/>
        <v>3</v>
      </c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>
        <v>1</v>
      </c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76"/>
      <c r="AL123" s="38">
        <v>1</v>
      </c>
      <c r="AM123" s="38"/>
      <c r="AN123" s="38"/>
      <c r="AO123" s="38"/>
      <c r="AP123" s="38"/>
      <c r="AQ123" s="38"/>
      <c r="AR123" s="38">
        <v>1</v>
      </c>
      <c r="AS123" s="38"/>
      <c r="AT123" s="38"/>
      <c r="AU123" s="38"/>
    </row>
    <row r="124" spans="1:47" x14ac:dyDescent="0.3">
      <c r="A124" s="28" t="s">
        <v>201</v>
      </c>
      <c r="B124" s="28" t="s">
        <v>309</v>
      </c>
      <c r="C124" s="28" t="s">
        <v>20</v>
      </c>
      <c r="D124" s="28" t="s">
        <v>13</v>
      </c>
      <c r="E124" s="77">
        <f t="shared" si="3"/>
        <v>1</v>
      </c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76"/>
      <c r="AL124" s="38"/>
      <c r="AM124" s="38"/>
      <c r="AN124" s="38"/>
      <c r="AO124" s="38"/>
      <c r="AP124" s="38"/>
      <c r="AQ124" s="38"/>
      <c r="AR124" s="38"/>
      <c r="AS124" s="38">
        <v>1</v>
      </c>
      <c r="AT124" s="38"/>
      <c r="AU124" s="38"/>
    </row>
    <row r="125" spans="1:47" x14ac:dyDescent="0.3">
      <c r="A125" s="28" t="s">
        <v>202</v>
      </c>
      <c r="B125" s="28" t="s">
        <v>203</v>
      </c>
      <c r="C125" s="28" t="s">
        <v>25</v>
      </c>
      <c r="D125" s="28" t="s">
        <v>5</v>
      </c>
      <c r="E125" s="77">
        <f t="shared" si="3"/>
        <v>572</v>
      </c>
      <c r="F125" s="38">
        <v>8</v>
      </c>
      <c r="G125" s="38"/>
      <c r="H125" s="38">
        <v>30</v>
      </c>
      <c r="I125" s="38">
        <v>3</v>
      </c>
      <c r="J125" s="38"/>
      <c r="K125" s="38"/>
      <c r="L125" s="38"/>
      <c r="M125" s="38"/>
      <c r="N125" s="38">
        <v>60</v>
      </c>
      <c r="O125" s="38">
        <v>96</v>
      </c>
      <c r="P125" s="38">
        <v>6</v>
      </c>
      <c r="Q125" s="38">
        <v>3</v>
      </c>
      <c r="R125" s="38">
        <v>2</v>
      </c>
      <c r="S125" s="38">
        <v>75</v>
      </c>
      <c r="T125" s="38">
        <v>8</v>
      </c>
      <c r="U125" s="38">
        <v>53</v>
      </c>
      <c r="V125" s="38">
        <v>19</v>
      </c>
      <c r="W125" s="38">
        <v>12</v>
      </c>
      <c r="X125" s="38">
        <v>3</v>
      </c>
      <c r="Y125" s="38"/>
      <c r="Z125" s="38">
        <v>79</v>
      </c>
      <c r="AA125" s="38"/>
      <c r="AB125" s="38">
        <v>1</v>
      </c>
      <c r="AC125" s="38">
        <v>1</v>
      </c>
      <c r="AD125" s="38">
        <v>3</v>
      </c>
      <c r="AE125" s="38">
        <v>1</v>
      </c>
      <c r="AF125" s="38"/>
      <c r="AG125" s="38">
        <v>2</v>
      </c>
      <c r="AH125" s="38"/>
      <c r="AI125" s="38">
        <v>11</v>
      </c>
      <c r="AJ125" s="38">
        <v>4</v>
      </c>
      <c r="AK125" s="76"/>
      <c r="AL125" s="38">
        <v>24</v>
      </c>
      <c r="AM125" s="38">
        <v>13</v>
      </c>
      <c r="AN125" s="38">
        <v>1</v>
      </c>
      <c r="AO125" s="38">
        <v>4</v>
      </c>
      <c r="AP125" s="38">
        <v>27</v>
      </c>
      <c r="AQ125" s="38">
        <v>2</v>
      </c>
      <c r="AR125" s="38">
        <v>21</v>
      </c>
      <c r="AS125" s="38"/>
      <c r="AT125" s="38"/>
      <c r="AU125" s="38"/>
    </row>
    <row r="126" spans="1:47" x14ac:dyDescent="0.3">
      <c r="A126" s="28" t="s">
        <v>204</v>
      </c>
      <c r="B126" s="28" t="s">
        <v>205</v>
      </c>
      <c r="C126" s="28" t="s">
        <v>25</v>
      </c>
      <c r="D126" s="28" t="s">
        <v>5</v>
      </c>
      <c r="E126" s="77">
        <f t="shared" si="3"/>
        <v>228</v>
      </c>
      <c r="F126" s="38">
        <v>5</v>
      </c>
      <c r="G126" s="38"/>
      <c r="H126" s="38">
        <v>13</v>
      </c>
      <c r="I126" s="38">
        <v>1</v>
      </c>
      <c r="J126" s="38"/>
      <c r="K126" s="38"/>
      <c r="L126" s="38"/>
      <c r="M126" s="38"/>
      <c r="N126" s="38">
        <v>6</v>
      </c>
      <c r="O126" s="38">
        <v>74</v>
      </c>
      <c r="P126" s="38">
        <v>4</v>
      </c>
      <c r="Q126" s="38"/>
      <c r="R126" s="38">
        <v>6</v>
      </c>
      <c r="S126" s="38">
        <v>34</v>
      </c>
      <c r="T126" s="38"/>
      <c r="U126" s="38">
        <v>7</v>
      </c>
      <c r="V126" s="38">
        <v>3</v>
      </c>
      <c r="W126" s="38"/>
      <c r="X126" s="38">
        <v>3</v>
      </c>
      <c r="Y126" s="38"/>
      <c r="Z126" s="38">
        <v>29</v>
      </c>
      <c r="AA126" s="38"/>
      <c r="AB126" s="38">
        <v>2</v>
      </c>
      <c r="AC126" s="38"/>
      <c r="AD126" s="38"/>
      <c r="AE126" s="38"/>
      <c r="AF126" s="38"/>
      <c r="AG126" s="38"/>
      <c r="AH126" s="38"/>
      <c r="AI126" s="38"/>
      <c r="AJ126" s="38">
        <v>2</v>
      </c>
      <c r="AK126" s="76"/>
      <c r="AL126" s="38">
        <v>25</v>
      </c>
      <c r="AM126" s="38">
        <v>3</v>
      </c>
      <c r="AN126" s="38"/>
      <c r="AO126" s="38">
        <v>2</v>
      </c>
      <c r="AP126" s="38">
        <v>4</v>
      </c>
      <c r="AQ126" s="38">
        <v>2</v>
      </c>
      <c r="AR126" s="38">
        <v>3</v>
      </c>
      <c r="AS126" s="38"/>
      <c r="AT126" s="38"/>
      <c r="AU126" s="38"/>
    </row>
    <row r="127" spans="1:47" x14ac:dyDescent="0.3">
      <c r="A127" s="28" t="s">
        <v>206</v>
      </c>
      <c r="B127" s="28" t="s">
        <v>207</v>
      </c>
      <c r="C127" s="28" t="s">
        <v>25</v>
      </c>
      <c r="D127" s="28" t="s">
        <v>5</v>
      </c>
      <c r="E127" s="77">
        <f t="shared" si="3"/>
        <v>361</v>
      </c>
      <c r="F127" s="38">
        <v>25</v>
      </c>
      <c r="G127" s="38"/>
      <c r="H127" s="38">
        <v>13</v>
      </c>
      <c r="I127" s="38"/>
      <c r="J127" s="38"/>
      <c r="K127" s="38"/>
      <c r="L127" s="38"/>
      <c r="M127" s="38"/>
      <c r="N127" s="38">
        <v>3</v>
      </c>
      <c r="O127" s="38">
        <v>64</v>
      </c>
      <c r="P127" s="38">
        <v>7</v>
      </c>
      <c r="Q127" s="38">
        <v>1</v>
      </c>
      <c r="R127" s="38">
        <v>5</v>
      </c>
      <c r="S127" s="38">
        <v>45</v>
      </c>
      <c r="T127" s="38">
        <v>3</v>
      </c>
      <c r="U127" s="38">
        <v>72</v>
      </c>
      <c r="V127" s="38">
        <v>11</v>
      </c>
      <c r="W127" s="38"/>
      <c r="X127" s="38">
        <v>1</v>
      </c>
      <c r="Y127" s="38"/>
      <c r="Z127" s="38">
        <v>36</v>
      </c>
      <c r="AA127" s="38">
        <v>1</v>
      </c>
      <c r="AB127" s="38"/>
      <c r="AC127" s="38"/>
      <c r="AD127" s="38"/>
      <c r="AE127" s="38"/>
      <c r="AF127" s="38">
        <v>1</v>
      </c>
      <c r="AG127" s="38"/>
      <c r="AH127" s="38"/>
      <c r="AI127" s="38">
        <v>15</v>
      </c>
      <c r="AJ127" s="38">
        <v>9</v>
      </c>
      <c r="AK127" s="76"/>
      <c r="AL127" s="38">
        <v>32</v>
      </c>
      <c r="AM127" s="38"/>
      <c r="AN127" s="38"/>
      <c r="AO127" s="38">
        <v>6</v>
      </c>
      <c r="AP127" s="38">
        <v>3</v>
      </c>
      <c r="AQ127" s="38">
        <v>1</v>
      </c>
      <c r="AR127" s="38">
        <v>4</v>
      </c>
      <c r="AS127" s="38"/>
      <c r="AT127" s="38">
        <v>3</v>
      </c>
      <c r="AU127" s="38"/>
    </row>
    <row r="128" spans="1:47" x14ac:dyDescent="0.3">
      <c r="A128" s="28" t="s">
        <v>208</v>
      </c>
      <c r="B128" s="28" t="s">
        <v>209</v>
      </c>
      <c r="C128" s="28" t="s">
        <v>25</v>
      </c>
      <c r="D128" s="28" t="s">
        <v>5</v>
      </c>
      <c r="E128" s="77">
        <f t="shared" si="3"/>
        <v>15</v>
      </c>
      <c r="F128" s="38"/>
      <c r="G128" s="38"/>
      <c r="H128" s="38"/>
      <c r="I128" s="38"/>
      <c r="J128" s="38"/>
      <c r="K128" s="38"/>
      <c r="L128" s="38"/>
      <c r="M128" s="38"/>
      <c r="N128" s="38">
        <v>2</v>
      </c>
      <c r="O128" s="38"/>
      <c r="P128" s="38"/>
      <c r="Q128" s="38"/>
      <c r="R128" s="38">
        <v>1</v>
      </c>
      <c r="S128" s="38">
        <v>1</v>
      </c>
      <c r="T128" s="38"/>
      <c r="U128" s="38"/>
      <c r="V128" s="38"/>
      <c r="W128" s="38">
        <v>1</v>
      </c>
      <c r="X128" s="38"/>
      <c r="Y128" s="38"/>
      <c r="Z128" s="38">
        <v>9</v>
      </c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76"/>
      <c r="AL128" s="38">
        <v>1</v>
      </c>
      <c r="AM128" s="38"/>
      <c r="AN128" s="38"/>
      <c r="AO128" s="38"/>
      <c r="AP128" s="38"/>
      <c r="AQ128" s="38"/>
      <c r="AR128" s="38"/>
      <c r="AS128" s="38"/>
      <c r="AT128" s="38"/>
      <c r="AU128" s="38"/>
    </row>
    <row r="129" spans="1:47" x14ac:dyDescent="0.3">
      <c r="A129" s="28" t="s">
        <v>210</v>
      </c>
      <c r="B129" s="28" t="s">
        <v>211</v>
      </c>
      <c r="C129" s="28" t="s">
        <v>25</v>
      </c>
      <c r="D129" s="28" t="s">
        <v>5</v>
      </c>
      <c r="E129" s="77">
        <f t="shared" si="3"/>
        <v>114</v>
      </c>
      <c r="F129" s="38">
        <v>3</v>
      </c>
      <c r="G129" s="38"/>
      <c r="H129" s="38">
        <v>4</v>
      </c>
      <c r="I129" s="38"/>
      <c r="J129" s="38"/>
      <c r="K129" s="38"/>
      <c r="L129" s="38"/>
      <c r="M129" s="38">
        <v>1</v>
      </c>
      <c r="N129" s="38">
        <v>15</v>
      </c>
      <c r="O129" s="38">
        <v>3</v>
      </c>
      <c r="P129" s="38"/>
      <c r="Q129" s="38">
        <v>2</v>
      </c>
      <c r="R129" s="38">
        <v>1</v>
      </c>
      <c r="S129" s="38">
        <v>1</v>
      </c>
      <c r="T129" s="38">
        <v>2</v>
      </c>
      <c r="U129" s="38">
        <v>4</v>
      </c>
      <c r="V129" s="38">
        <v>3</v>
      </c>
      <c r="W129" s="38">
        <v>2</v>
      </c>
      <c r="X129" s="38"/>
      <c r="Y129" s="38"/>
      <c r="Z129" s="38">
        <v>9</v>
      </c>
      <c r="AA129" s="38"/>
      <c r="AB129" s="38">
        <v>19</v>
      </c>
      <c r="AC129" s="38"/>
      <c r="AD129" s="38">
        <v>22</v>
      </c>
      <c r="AE129" s="38"/>
      <c r="AF129" s="38"/>
      <c r="AG129" s="38">
        <v>1</v>
      </c>
      <c r="AH129" s="38"/>
      <c r="AI129" s="38">
        <v>1</v>
      </c>
      <c r="AJ129" s="38"/>
      <c r="AK129" s="76"/>
      <c r="AL129" s="38">
        <v>14</v>
      </c>
      <c r="AM129" s="38">
        <v>1</v>
      </c>
      <c r="AN129" s="38"/>
      <c r="AO129" s="38"/>
      <c r="AP129" s="38">
        <v>2</v>
      </c>
      <c r="AQ129" s="38"/>
      <c r="AR129" s="38">
        <v>4</v>
      </c>
      <c r="AS129" s="38"/>
      <c r="AT129" s="38"/>
      <c r="AU129" s="38"/>
    </row>
    <row r="130" spans="1:47" x14ac:dyDescent="0.3">
      <c r="A130" s="28" t="s">
        <v>212</v>
      </c>
      <c r="B130" s="28" t="s">
        <v>213</v>
      </c>
      <c r="C130" s="28" t="s">
        <v>25</v>
      </c>
      <c r="D130" s="28" t="s">
        <v>5</v>
      </c>
      <c r="E130" s="77">
        <f t="shared" si="3"/>
        <v>110</v>
      </c>
      <c r="F130" s="38">
        <v>5</v>
      </c>
      <c r="G130" s="38"/>
      <c r="H130" s="38">
        <v>2</v>
      </c>
      <c r="I130" s="38"/>
      <c r="J130" s="38"/>
      <c r="K130" s="38"/>
      <c r="L130" s="38"/>
      <c r="M130" s="38"/>
      <c r="N130" s="38">
        <v>2</v>
      </c>
      <c r="O130" s="38">
        <v>22</v>
      </c>
      <c r="P130" s="38">
        <v>1</v>
      </c>
      <c r="Q130" s="38"/>
      <c r="R130" s="38"/>
      <c r="S130" s="38">
        <v>24</v>
      </c>
      <c r="T130" s="38">
        <v>2</v>
      </c>
      <c r="U130" s="38">
        <v>17</v>
      </c>
      <c r="V130" s="38">
        <v>1</v>
      </c>
      <c r="W130" s="38">
        <v>1</v>
      </c>
      <c r="X130" s="38"/>
      <c r="Y130" s="38"/>
      <c r="Z130" s="38">
        <v>14</v>
      </c>
      <c r="AA130" s="38"/>
      <c r="AB130" s="38"/>
      <c r="AC130" s="38"/>
      <c r="AD130" s="38">
        <v>2</v>
      </c>
      <c r="AE130" s="38"/>
      <c r="AF130" s="38"/>
      <c r="AG130" s="38"/>
      <c r="AH130" s="38"/>
      <c r="AI130" s="38">
        <v>1</v>
      </c>
      <c r="AJ130" s="38"/>
      <c r="AK130" s="76"/>
      <c r="AL130" s="38">
        <v>9</v>
      </c>
      <c r="AM130" s="38"/>
      <c r="AN130" s="38"/>
      <c r="AO130" s="38"/>
      <c r="AP130" s="38">
        <v>1</v>
      </c>
      <c r="AQ130" s="38"/>
      <c r="AR130" s="38">
        <v>6</v>
      </c>
      <c r="AS130" s="38"/>
      <c r="AT130" s="38"/>
      <c r="AU130" s="38"/>
    </row>
    <row r="131" spans="1:47" x14ac:dyDescent="0.3">
      <c r="A131" s="28" t="s">
        <v>214</v>
      </c>
      <c r="B131" s="28" t="s">
        <v>215</v>
      </c>
      <c r="C131" s="28" t="s">
        <v>25</v>
      </c>
      <c r="D131" s="28" t="s">
        <v>5</v>
      </c>
      <c r="E131" s="77">
        <f t="shared" si="3"/>
        <v>72</v>
      </c>
      <c r="F131" s="38"/>
      <c r="G131" s="38"/>
      <c r="H131" s="38">
        <v>1</v>
      </c>
      <c r="I131" s="38"/>
      <c r="J131" s="38"/>
      <c r="K131" s="38"/>
      <c r="L131" s="38"/>
      <c r="M131" s="38"/>
      <c r="N131" s="38">
        <v>3</v>
      </c>
      <c r="O131" s="38">
        <v>3</v>
      </c>
      <c r="P131" s="38"/>
      <c r="Q131" s="38"/>
      <c r="R131" s="38">
        <v>2</v>
      </c>
      <c r="S131" s="38">
        <v>2</v>
      </c>
      <c r="T131" s="38"/>
      <c r="U131" s="38">
        <v>2</v>
      </c>
      <c r="V131" s="38">
        <v>2</v>
      </c>
      <c r="W131" s="38">
        <v>1</v>
      </c>
      <c r="X131" s="38"/>
      <c r="Y131" s="38"/>
      <c r="Z131" s="38">
        <v>38</v>
      </c>
      <c r="AA131" s="38"/>
      <c r="AB131" s="38">
        <v>1</v>
      </c>
      <c r="AC131" s="38">
        <v>1</v>
      </c>
      <c r="AD131" s="38"/>
      <c r="AE131" s="38"/>
      <c r="AF131" s="38"/>
      <c r="AG131" s="38"/>
      <c r="AH131" s="38"/>
      <c r="AI131" s="38"/>
      <c r="AJ131" s="38">
        <v>1</v>
      </c>
      <c r="AK131" s="76"/>
      <c r="AL131" s="38">
        <v>10</v>
      </c>
      <c r="AM131" s="38">
        <v>1</v>
      </c>
      <c r="AN131" s="38"/>
      <c r="AO131" s="38"/>
      <c r="AP131" s="38">
        <v>2</v>
      </c>
      <c r="AQ131" s="38"/>
      <c r="AR131" s="38">
        <v>2</v>
      </c>
      <c r="AS131" s="38"/>
      <c r="AT131" s="38"/>
      <c r="AU131" s="38"/>
    </row>
    <row r="132" spans="1:47" x14ac:dyDescent="0.3">
      <c r="A132" s="28" t="s">
        <v>296</v>
      </c>
      <c r="B132" s="28" t="s">
        <v>297</v>
      </c>
      <c r="C132" s="28" t="s">
        <v>25</v>
      </c>
      <c r="D132" s="28" t="s">
        <v>5</v>
      </c>
      <c r="E132" s="77">
        <f t="shared" si="3"/>
        <v>1</v>
      </c>
      <c r="F132" s="38"/>
      <c r="G132" s="38"/>
      <c r="H132" s="38"/>
      <c r="I132" s="38"/>
      <c r="J132" s="38"/>
      <c r="K132" s="38"/>
      <c r="L132" s="38"/>
      <c r="M132" s="38"/>
      <c r="N132" s="38"/>
      <c r="O132" s="38">
        <v>1</v>
      </c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76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</row>
    <row r="133" spans="1:47" x14ac:dyDescent="0.3">
      <c r="A133" s="28" t="s">
        <v>216</v>
      </c>
      <c r="B133" s="28" t="s">
        <v>217</v>
      </c>
      <c r="C133" s="28" t="s">
        <v>25</v>
      </c>
      <c r="D133" s="28" t="s">
        <v>5</v>
      </c>
      <c r="E133" s="77">
        <f t="shared" ref="E133:E164" si="4">SUM(F133:AU133)</f>
        <v>22</v>
      </c>
      <c r="F133" s="38">
        <v>6</v>
      </c>
      <c r="G133" s="38"/>
      <c r="H133" s="38">
        <v>1</v>
      </c>
      <c r="I133" s="38"/>
      <c r="J133" s="38"/>
      <c r="K133" s="38"/>
      <c r="L133" s="38"/>
      <c r="M133" s="38"/>
      <c r="N133" s="38"/>
      <c r="O133" s="38">
        <v>3</v>
      </c>
      <c r="P133" s="38">
        <v>1</v>
      </c>
      <c r="Q133" s="38"/>
      <c r="R133" s="38"/>
      <c r="S133" s="38">
        <v>4</v>
      </c>
      <c r="T133" s="38"/>
      <c r="U133" s="38">
        <v>1</v>
      </c>
      <c r="V133" s="38">
        <v>2</v>
      </c>
      <c r="W133" s="38"/>
      <c r="X133" s="38"/>
      <c r="Y133" s="38"/>
      <c r="Z133" s="38">
        <v>3</v>
      </c>
      <c r="AA133" s="38"/>
      <c r="AB133" s="38"/>
      <c r="AC133" s="38"/>
      <c r="AD133" s="38"/>
      <c r="AE133" s="38"/>
      <c r="AF133" s="38"/>
      <c r="AG133" s="38"/>
      <c r="AH133" s="38"/>
      <c r="AI133" s="38">
        <v>1</v>
      </c>
      <c r="AJ133" s="38"/>
      <c r="AK133" s="76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</row>
    <row r="134" spans="1:47" x14ac:dyDescent="0.3">
      <c r="A134" s="28" t="s">
        <v>218</v>
      </c>
      <c r="B134" s="28" t="s">
        <v>219</v>
      </c>
      <c r="C134" s="28" t="s">
        <v>25</v>
      </c>
      <c r="D134" s="28" t="s">
        <v>5</v>
      </c>
      <c r="E134" s="77">
        <f t="shared" si="4"/>
        <v>60</v>
      </c>
      <c r="F134" s="38"/>
      <c r="G134" s="38"/>
      <c r="H134" s="38">
        <v>4</v>
      </c>
      <c r="I134" s="38"/>
      <c r="J134" s="38"/>
      <c r="K134" s="38"/>
      <c r="L134" s="38"/>
      <c r="M134" s="38"/>
      <c r="N134" s="38">
        <v>5</v>
      </c>
      <c r="O134" s="38">
        <v>8</v>
      </c>
      <c r="P134" s="38"/>
      <c r="Q134" s="38">
        <v>10</v>
      </c>
      <c r="R134" s="38"/>
      <c r="S134" s="38">
        <v>4</v>
      </c>
      <c r="T134" s="38"/>
      <c r="U134" s="38">
        <v>4</v>
      </c>
      <c r="V134" s="38"/>
      <c r="W134" s="38"/>
      <c r="X134" s="38"/>
      <c r="Y134" s="38"/>
      <c r="Z134" s="38">
        <v>12</v>
      </c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76"/>
      <c r="AL134" s="38">
        <v>8</v>
      </c>
      <c r="AM134" s="38"/>
      <c r="AN134" s="38"/>
      <c r="AO134" s="38">
        <v>1</v>
      </c>
      <c r="AP134" s="38"/>
      <c r="AQ134" s="38">
        <v>2</v>
      </c>
      <c r="AR134" s="38">
        <v>1</v>
      </c>
      <c r="AS134" s="38"/>
      <c r="AT134" s="38">
        <v>1</v>
      </c>
      <c r="AU134" s="38"/>
    </row>
    <row r="135" spans="1:47" x14ac:dyDescent="0.3">
      <c r="A135" s="28" t="s">
        <v>220</v>
      </c>
      <c r="B135" s="28" t="s">
        <v>221</v>
      </c>
      <c r="C135" s="28" t="s">
        <v>25</v>
      </c>
      <c r="D135" s="28" t="s">
        <v>5</v>
      </c>
      <c r="E135" s="77">
        <f t="shared" si="4"/>
        <v>7</v>
      </c>
      <c r="F135" s="38"/>
      <c r="G135" s="38"/>
      <c r="H135" s="38"/>
      <c r="I135" s="38"/>
      <c r="J135" s="38"/>
      <c r="K135" s="38"/>
      <c r="L135" s="38"/>
      <c r="M135" s="38"/>
      <c r="N135" s="38"/>
      <c r="O135" s="38">
        <v>1</v>
      </c>
      <c r="P135" s="38"/>
      <c r="Q135" s="38"/>
      <c r="R135" s="38"/>
      <c r="S135" s="38"/>
      <c r="T135" s="38">
        <v>2</v>
      </c>
      <c r="U135" s="38">
        <v>2</v>
      </c>
      <c r="V135" s="38"/>
      <c r="W135" s="38"/>
      <c r="X135" s="38"/>
      <c r="Y135" s="38"/>
      <c r="Z135" s="38">
        <v>2</v>
      </c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76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</row>
    <row r="136" spans="1:47" x14ac:dyDescent="0.3">
      <c r="A136" s="28" t="s">
        <v>462</v>
      </c>
      <c r="B136" s="28" t="s">
        <v>492</v>
      </c>
      <c r="C136" s="28" t="s">
        <v>25</v>
      </c>
      <c r="D136" s="28" t="s">
        <v>5</v>
      </c>
      <c r="E136" s="77">
        <f t="shared" si="4"/>
        <v>49</v>
      </c>
      <c r="F136" s="38"/>
      <c r="G136" s="38"/>
      <c r="H136" s="38"/>
      <c r="I136" s="38"/>
      <c r="J136" s="38"/>
      <c r="K136" s="38"/>
      <c r="L136" s="38"/>
      <c r="M136" s="38"/>
      <c r="N136" s="38"/>
      <c r="O136" s="38">
        <v>1</v>
      </c>
      <c r="P136" s="38"/>
      <c r="Q136" s="38"/>
      <c r="R136" s="38">
        <v>2</v>
      </c>
      <c r="S136" s="38">
        <v>6</v>
      </c>
      <c r="T136" s="38"/>
      <c r="U136" s="38"/>
      <c r="V136" s="38">
        <v>3</v>
      </c>
      <c r="W136" s="38">
        <v>1</v>
      </c>
      <c r="X136" s="38"/>
      <c r="Y136" s="38"/>
      <c r="Z136" s="38">
        <v>1</v>
      </c>
      <c r="AA136" s="38"/>
      <c r="AB136" s="38"/>
      <c r="AC136" s="38"/>
      <c r="AD136" s="38"/>
      <c r="AE136" s="38"/>
      <c r="AF136" s="38"/>
      <c r="AG136" s="38"/>
      <c r="AH136" s="38"/>
      <c r="AI136" s="38">
        <v>1</v>
      </c>
      <c r="AJ136" s="38">
        <v>1</v>
      </c>
      <c r="AK136" s="76"/>
      <c r="AL136" s="38">
        <v>22</v>
      </c>
      <c r="AM136" s="38"/>
      <c r="AN136" s="38"/>
      <c r="AO136" s="38"/>
      <c r="AP136" s="38"/>
      <c r="AQ136" s="38"/>
      <c r="AR136" s="38">
        <v>11</v>
      </c>
      <c r="AS136" s="38"/>
      <c r="AT136" s="38"/>
      <c r="AU136" s="38"/>
    </row>
    <row r="137" spans="1:47" x14ac:dyDescent="0.3">
      <c r="A137" s="28" t="s">
        <v>222</v>
      </c>
      <c r="B137" s="28" t="s">
        <v>223</v>
      </c>
      <c r="C137" s="28" t="s">
        <v>25</v>
      </c>
      <c r="D137" s="28" t="s">
        <v>13</v>
      </c>
      <c r="E137" s="77">
        <f t="shared" si="4"/>
        <v>19</v>
      </c>
      <c r="F137" s="38"/>
      <c r="G137" s="38"/>
      <c r="H137" s="38"/>
      <c r="I137" s="38"/>
      <c r="J137" s="38"/>
      <c r="K137" s="38"/>
      <c r="L137" s="38"/>
      <c r="M137" s="38">
        <v>1</v>
      </c>
      <c r="N137" s="38"/>
      <c r="O137" s="38">
        <v>3</v>
      </c>
      <c r="P137" s="38"/>
      <c r="Q137" s="38"/>
      <c r="R137" s="38">
        <v>1</v>
      </c>
      <c r="S137" s="38">
        <v>8</v>
      </c>
      <c r="T137" s="38"/>
      <c r="U137" s="38">
        <v>1</v>
      </c>
      <c r="V137" s="38"/>
      <c r="W137" s="38">
        <v>1</v>
      </c>
      <c r="X137" s="38"/>
      <c r="Y137" s="38"/>
      <c r="Z137" s="38">
        <v>3</v>
      </c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76"/>
      <c r="AL137" s="38"/>
      <c r="AM137" s="38"/>
      <c r="AN137" s="38"/>
      <c r="AO137" s="38"/>
      <c r="AP137" s="38">
        <v>1</v>
      </c>
      <c r="AQ137" s="38"/>
      <c r="AR137" s="38"/>
      <c r="AS137" s="38"/>
      <c r="AT137" s="38"/>
      <c r="AU137" s="38"/>
    </row>
    <row r="138" spans="1:47" x14ac:dyDescent="0.3">
      <c r="A138" s="28" t="s">
        <v>346</v>
      </c>
      <c r="B138" s="28" t="s">
        <v>367</v>
      </c>
      <c r="C138" s="28" t="s">
        <v>25</v>
      </c>
      <c r="D138" s="28" t="s">
        <v>13</v>
      </c>
      <c r="E138" s="77">
        <f t="shared" si="4"/>
        <v>12</v>
      </c>
      <c r="F138" s="38"/>
      <c r="G138" s="38"/>
      <c r="H138" s="38"/>
      <c r="I138" s="38"/>
      <c r="J138" s="38"/>
      <c r="K138" s="38"/>
      <c r="L138" s="38"/>
      <c r="M138" s="38">
        <v>2</v>
      </c>
      <c r="N138" s="38"/>
      <c r="O138" s="38"/>
      <c r="P138" s="38"/>
      <c r="Q138" s="38"/>
      <c r="R138" s="38"/>
      <c r="S138" s="38">
        <v>3</v>
      </c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76"/>
      <c r="AL138" s="38">
        <v>2</v>
      </c>
      <c r="AM138" s="38">
        <v>2</v>
      </c>
      <c r="AN138" s="38"/>
      <c r="AO138" s="38"/>
      <c r="AP138" s="38">
        <v>3</v>
      </c>
      <c r="AQ138" s="38"/>
      <c r="AR138" s="38"/>
      <c r="AS138" s="38"/>
      <c r="AT138" s="38"/>
      <c r="AU138" s="38"/>
    </row>
    <row r="139" spans="1:47" x14ac:dyDescent="0.3">
      <c r="A139" s="28" t="s">
        <v>224</v>
      </c>
      <c r="B139" s="28" t="s">
        <v>225</v>
      </c>
      <c r="C139" s="28" t="s">
        <v>25</v>
      </c>
      <c r="D139" s="28" t="s">
        <v>13</v>
      </c>
      <c r="E139" s="77">
        <f t="shared" si="4"/>
        <v>216</v>
      </c>
      <c r="F139" s="38">
        <v>1</v>
      </c>
      <c r="G139" s="38">
        <v>1</v>
      </c>
      <c r="H139" s="38">
        <v>1</v>
      </c>
      <c r="I139" s="38"/>
      <c r="J139" s="38">
        <v>1</v>
      </c>
      <c r="K139" s="38"/>
      <c r="L139" s="38">
        <v>1</v>
      </c>
      <c r="M139" s="38"/>
      <c r="N139" s="38"/>
      <c r="O139" s="38">
        <v>13</v>
      </c>
      <c r="P139" s="38">
        <v>1</v>
      </c>
      <c r="Q139" s="38"/>
      <c r="R139" s="38">
        <v>2</v>
      </c>
      <c r="S139" s="38">
        <v>23</v>
      </c>
      <c r="T139" s="38">
        <v>2</v>
      </c>
      <c r="U139" s="38">
        <v>103</v>
      </c>
      <c r="V139" s="38">
        <v>1</v>
      </c>
      <c r="W139" s="38"/>
      <c r="X139" s="38">
        <v>3</v>
      </c>
      <c r="Y139" s="38"/>
      <c r="Z139" s="38">
        <v>20</v>
      </c>
      <c r="AA139" s="38"/>
      <c r="AB139" s="38"/>
      <c r="AC139" s="38"/>
      <c r="AD139" s="38"/>
      <c r="AE139" s="38"/>
      <c r="AF139" s="38"/>
      <c r="AG139" s="38"/>
      <c r="AH139" s="38"/>
      <c r="AI139" s="38">
        <v>7</v>
      </c>
      <c r="AJ139" s="38">
        <v>1</v>
      </c>
      <c r="AK139" s="76"/>
      <c r="AL139" s="38">
        <v>33</v>
      </c>
      <c r="AM139" s="38"/>
      <c r="AN139" s="38"/>
      <c r="AO139" s="38"/>
      <c r="AP139" s="38"/>
      <c r="AQ139" s="38"/>
      <c r="AR139" s="38">
        <v>2</v>
      </c>
      <c r="AS139" s="38"/>
      <c r="AT139" s="38"/>
      <c r="AU139" s="38"/>
    </row>
    <row r="140" spans="1:47" x14ac:dyDescent="0.3">
      <c r="A140" s="28" t="s">
        <v>226</v>
      </c>
      <c r="B140" s="28" t="s">
        <v>227</v>
      </c>
      <c r="C140" s="28" t="s">
        <v>25</v>
      </c>
      <c r="D140" s="28" t="s">
        <v>13</v>
      </c>
      <c r="E140" s="77">
        <f t="shared" si="4"/>
        <v>32</v>
      </c>
      <c r="F140" s="38">
        <v>13</v>
      </c>
      <c r="G140" s="38"/>
      <c r="H140" s="38"/>
      <c r="I140" s="38"/>
      <c r="J140" s="38"/>
      <c r="K140" s="38"/>
      <c r="L140" s="38"/>
      <c r="M140" s="38">
        <v>1</v>
      </c>
      <c r="N140" s="38"/>
      <c r="O140" s="38">
        <v>2</v>
      </c>
      <c r="P140" s="38"/>
      <c r="Q140" s="38"/>
      <c r="R140" s="38">
        <v>1</v>
      </c>
      <c r="S140" s="38">
        <v>4</v>
      </c>
      <c r="T140" s="38"/>
      <c r="U140" s="38"/>
      <c r="V140" s="38"/>
      <c r="W140" s="38"/>
      <c r="X140" s="38">
        <v>1</v>
      </c>
      <c r="Y140" s="38"/>
      <c r="Z140" s="38">
        <v>3</v>
      </c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76"/>
      <c r="AL140" s="38">
        <v>3</v>
      </c>
      <c r="AM140" s="38"/>
      <c r="AN140" s="38"/>
      <c r="AO140" s="38"/>
      <c r="AP140" s="38">
        <v>2</v>
      </c>
      <c r="AQ140" s="38"/>
      <c r="AR140" s="38"/>
      <c r="AS140" s="38"/>
      <c r="AT140" s="38">
        <v>2</v>
      </c>
      <c r="AU140" s="38"/>
    </row>
    <row r="141" spans="1:47" x14ac:dyDescent="0.3">
      <c r="A141" s="28" t="s">
        <v>228</v>
      </c>
      <c r="B141" s="28" t="s">
        <v>229</v>
      </c>
      <c r="C141" s="28" t="s">
        <v>25</v>
      </c>
      <c r="D141" s="28" t="s">
        <v>5</v>
      </c>
      <c r="E141" s="77">
        <f t="shared" si="4"/>
        <v>54</v>
      </c>
      <c r="F141" s="38"/>
      <c r="G141" s="38"/>
      <c r="H141" s="38"/>
      <c r="I141" s="38"/>
      <c r="J141" s="38"/>
      <c r="K141" s="38"/>
      <c r="L141" s="38"/>
      <c r="M141" s="38"/>
      <c r="N141" s="38"/>
      <c r="O141" s="38">
        <v>1</v>
      </c>
      <c r="P141" s="38">
        <v>4</v>
      </c>
      <c r="Q141" s="38"/>
      <c r="R141" s="38">
        <v>4</v>
      </c>
      <c r="S141" s="38">
        <v>4</v>
      </c>
      <c r="T141" s="38">
        <v>1</v>
      </c>
      <c r="U141" s="38">
        <v>9</v>
      </c>
      <c r="V141" s="38"/>
      <c r="W141" s="38"/>
      <c r="X141" s="38"/>
      <c r="Y141" s="38"/>
      <c r="Z141" s="38">
        <v>2</v>
      </c>
      <c r="AA141" s="38"/>
      <c r="AB141" s="38">
        <v>2</v>
      </c>
      <c r="AC141" s="38"/>
      <c r="AD141" s="38"/>
      <c r="AE141" s="38"/>
      <c r="AF141" s="38"/>
      <c r="AG141" s="38"/>
      <c r="AH141" s="38"/>
      <c r="AI141" s="38"/>
      <c r="AJ141" s="38"/>
      <c r="AK141" s="76"/>
      <c r="AL141" s="38">
        <v>13</v>
      </c>
      <c r="AM141" s="38">
        <v>10</v>
      </c>
      <c r="AN141" s="38"/>
      <c r="AO141" s="38"/>
      <c r="AP141" s="38">
        <v>3</v>
      </c>
      <c r="AQ141" s="38"/>
      <c r="AR141" s="38">
        <v>1</v>
      </c>
      <c r="AS141" s="38"/>
      <c r="AT141" s="38"/>
      <c r="AU141" s="38"/>
    </row>
    <row r="142" spans="1:47" x14ac:dyDescent="0.3">
      <c r="A142" s="28" t="s">
        <v>230</v>
      </c>
      <c r="B142" s="28" t="s">
        <v>231</v>
      </c>
      <c r="C142" s="28" t="s">
        <v>25</v>
      </c>
      <c r="D142" s="28" t="s">
        <v>13</v>
      </c>
      <c r="E142" s="77">
        <f t="shared" si="4"/>
        <v>18</v>
      </c>
      <c r="F142" s="38"/>
      <c r="G142" s="38"/>
      <c r="H142" s="38"/>
      <c r="I142" s="38"/>
      <c r="J142" s="38">
        <v>1</v>
      </c>
      <c r="K142" s="38"/>
      <c r="L142" s="38"/>
      <c r="M142" s="38"/>
      <c r="N142" s="38"/>
      <c r="O142" s="38"/>
      <c r="P142" s="38"/>
      <c r="Q142" s="38"/>
      <c r="R142" s="38"/>
      <c r="S142" s="38">
        <v>3</v>
      </c>
      <c r="T142" s="38"/>
      <c r="U142" s="38">
        <v>8</v>
      </c>
      <c r="V142" s="38"/>
      <c r="W142" s="38"/>
      <c r="X142" s="38">
        <v>2</v>
      </c>
      <c r="Y142" s="38"/>
      <c r="Z142" s="38">
        <v>1</v>
      </c>
      <c r="AA142" s="38"/>
      <c r="AB142" s="38"/>
      <c r="AC142" s="38"/>
      <c r="AD142" s="38"/>
      <c r="AE142" s="38"/>
      <c r="AF142" s="38"/>
      <c r="AG142" s="38">
        <v>1</v>
      </c>
      <c r="AH142" s="38"/>
      <c r="AI142" s="38"/>
      <c r="AJ142" s="38"/>
      <c r="AK142" s="76"/>
      <c r="AL142" s="38"/>
      <c r="AM142" s="38"/>
      <c r="AN142" s="38"/>
      <c r="AO142" s="38"/>
      <c r="AP142" s="38"/>
      <c r="AQ142" s="38">
        <v>1</v>
      </c>
      <c r="AR142" s="38"/>
      <c r="AS142" s="38"/>
      <c r="AT142" s="38"/>
      <c r="AU142" s="38">
        <v>1</v>
      </c>
    </row>
    <row r="143" spans="1:47" x14ac:dyDescent="0.3">
      <c r="A143" s="28" t="s">
        <v>232</v>
      </c>
      <c r="B143" s="28" t="s">
        <v>494</v>
      </c>
      <c r="C143" s="28" t="s">
        <v>25</v>
      </c>
      <c r="D143" s="28" t="s">
        <v>13</v>
      </c>
      <c r="E143" s="77">
        <f t="shared" si="4"/>
        <v>75</v>
      </c>
      <c r="F143" s="38"/>
      <c r="G143" s="38"/>
      <c r="H143" s="38">
        <v>5</v>
      </c>
      <c r="I143" s="38"/>
      <c r="J143" s="38"/>
      <c r="K143" s="38">
        <v>1</v>
      </c>
      <c r="L143" s="38"/>
      <c r="M143" s="38">
        <v>6</v>
      </c>
      <c r="N143" s="38"/>
      <c r="O143" s="38">
        <v>7</v>
      </c>
      <c r="P143" s="38"/>
      <c r="Q143" s="38"/>
      <c r="R143" s="38">
        <v>2</v>
      </c>
      <c r="S143" s="38">
        <v>18</v>
      </c>
      <c r="T143" s="38"/>
      <c r="U143" s="38">
        <v>2</v>
      </c>
      <c r="V143" s="38">
        <v>1</v>
      </c>
      <c r="W143" s="38">
        <v>2</v>
      </c>
      <c r="X143" s="38">
        <v>2</v>
      </c>
      <c r="Y143" s="38">
        <v>1</v>
      </c>
      <c r="Z143" s="38">
        <v>12</v>
      </c>
      <c r="AA143" s="38"/>
      <c r="AB143" s="38">
        <v>1</v>
      </c>
      <c r="AC143" s="38"/>
      <c r="AD143" s="38"/>
      <c r="AE143" s="38"/>
      <c r="AF143" s="38"/>
      <c r="AG143" s="38"/>
      <c r="AH143" s="38"/>
      <c r="AI143" s="38">
        <v>1</v>
      </c>
      <c r="AJ143" s="38">
        <v>10</v>
      </c>
      <c r="AK143" s="76"/>
      <c r="AL143" s="38">
        <v>3</v>
      </c>
      <c r="AM143" s="38"/>
      <c r="AN143" s="38"/>
      <c r="AO143" s="38"/>
      <c r="AP143" s="38"/>
      <c r="AQ143" s="38"/>
      <c r="AR143" s="38">
        <v>1</v>
      </c>
      <c r="AS143" s="38"/>
      <c r="AT143" s="38"/>
      <c r="AU143" s="38"/>
    </row>
    <row r="144" spans="1:47" x14ac:dyDescent="0.3">
      <c r="A144" s="28" t="s">
        <v>233</v>
      </c>
      <c r="B144" s="28" t="s">
        <v>495</v>
      </c>
      <c r="C144" s="28" t="s">
        <v>25</v>
      </c>
      <c r="D144" s="28" t="s">
        <v>13</v>
      </c>
      <c r="E144" s="77">
        <f t="shared" si="4"/>
        <v>10</v>
      </c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>
        <v>7</v>
      </c>
      <c r="T144" s="38"/>
      <c r="U144" s="38">
        <v>1</v>
      </c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76"/>
      <c r="AL144" s="38">
        <v>2</v>
      </c>
      <c r="AM144" s="38"/>
      <c r="AN144" s="38"/>
      <c r="AO144" s="38"/>
      <c r="AP144" s="38"/>
      <c r="AQ144" s="38"/>
      <c r="AR144" s="38"/>
      <c r="AS144" s="38"/>
      <c r="AT144" s="38"/>
      <c r="AU144" s="38"/>
    </row>
    <row r="145" spans="1:47" x14ac:dyDescent="0.3">
      <c r="A145" s="28" t="s">
        <v>464</v>
      </c>
      <c r="B145" s="28" t="s">
        <v>496</v>
      </c>
      <c r="C145" s="28" t="s">
        <v>25</v>
      </c>
      <c r="D145" s="28" t="s">
        <v>13</v>
      </c>
      <c r="E145" s="77">
        <f t="shared" si="4"/>
        <v>13</v>
      </c>
      <c r="F145" s="38"/>
      <c r="G145" s="38"/>
      <c r="H145" s="38"/>
      <c r="I145" s="38">
        <v>1</v>
      </c>
      <c r="J145" s="38"/>
      <c r="K145" s="38"/>
      <c r="L145" s="38"/>
      <c r="M145" s="38"/>
      <c r="N145" s="38"/>
      <c r="O145" s="38"/>
      <c r="P145" s="38"/>
      <c r="Q145" s="38"/>
      <c r="R145" s="38"/>
      <c r="S145" s="38">
        <v>1</v>
      </c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>
        <v>10</v>
      </c>
      <c r="AE145" s="38"/>
      <c r="AF145" s="38"/>
      <c r="AG145" s="38"/>
      <c r="AH145" s="38"/>
      <c r="AI145" s="38"/>
      <c r="AJ145" s="38"/>
      <c r="AK145" s="76"/>
      <c r="AL145" s="38"/>
      <c r="AM145" s="38">
        <v>1</v>
      </c>
      <c r="AN145" s="38"/>
      <c r="AO145" s="38"/>
      <c r="AP145" s="38"/>
      <c r="AQ145" s="38"/>
      <c r="AR145" s="38"/>
      <c r="AS145" s="38"/>
      <c r="AT145" s="38"/>
      <c r="AU145" s="38"/>
    </row>
    <row r="146" spans="1:47" x14ac:dyDescent="0.3">
      <c r="A146" s="28" t="s">
        <v>465</v>
      </c>
      <c r="B146" s="28" t="s">
        <v>497</v>
      </c>
      <c r="C146" s="28" t="s">
        <v>25</v>
      </c>
      <c r="D146" s="28" t="s">
        <v>13</v>
      </c>
      <c r="E146" s="77">
        <f t="shared" si="4"/>
        <v>4</v>
      </c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>
        <v>4</v>
      </c>
      <c r="AC146" s="38"/>
      <c r="AD146" s="38"/>
      <c r="AE146" s="38"/>
      <c r="AF146" s="38"/>
      <c r="AG146" s="38"/>
      <c r="AH146" s="38"/>
      <c r="AI146" s="38"/>
      <c r="AJ146" s="38"/>
      <c r="AK146" s="76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</row>
    <row r="147" spans="1:47" x14ac:dyDescent="0.3">
      <c r="A147" s="28" t="s">
        <v>234</v>
      </c>
      <c r="B147" s="28" t="s">
        <v>498</v>
      </c>
      <c r="C147" s="28" t="s">
        <v>25</v>
      </c>
      <c r="D147" s="28" t="s">
        <v>13</v>
      </c>
      <c r="E147" s="77">
        <f t="shared" si="4"/>
        <v>11</v>
      </c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>
        <v>3</v>
      </c>
      <c r="T147" s="38"/>
      <c r="U147" s="38"/>
      <c r="V147" s="38">
        <v>6</v>
      </c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76"/>
      <c r="AL147" s="38"/>
      <c r="AM147" s="38"/>
      <c r="AN147" s="38"/>
      <c r="AO147" s="38"/>
      <c r="AP147" s="38">
        <v>2</v>
      </c>
      <c r="AQ147" s="38"/>
      <c r="AR147" s="38"/>
      <c r="AS147" s="38"/>
      <c r="AT147" s="38"/>
      <c r="AU147" s="38"/>
    </row>
    <row r="148" spans="1:47" x14ac:dyDescent="0.3">
      <c r="A148" s="28" t="s">
        <v>466</v>
      </c>
      <c r="B148" s="28" t="s">
        <v>499</v>
      </c>
      <c r="C148" s="28" t="s">
        <v>25</v>
      </c>
      <c r="D148" s="28" t="s">
        <v>5</v>
      </c>
      <c r="E148" s="77">
        <f t="shared" si="4"/>
        <v>1</v>
      </c>
      <c r="F148" s="38">
        <v>1</v>
      </c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76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</row>
    <row r="149" spans="1:47" x14ac:dyDescent="0.3">
      <c r="A149" s="28" t="s">
        <v>235</v>
      </c>
      <c r="B149" s="28" t="s">
        <v>310</v>
      </c>
      <c r="C149" s="28" t="s">
        <v>25</v>
      </c>
      <c r="D149" s="28" t="s">
        <v>13</v>
      </c>
      <c r="E149" s="77">
        <f t="shared" si="4"/>
        <v>4</v>
      </c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>
        <v>2</v>
      </c>
      <c r="V149" s="38"/>
      <c r="W149" s="38"/>
      <c r="X149" s="38"/>
      <c r="Y149" s="38"/>
      <c r="Z149" s="38">
        <v>1</v>
      </c>
      <c r="AA149" s="38"/>
      <c r="AB149" s="38">
        <v>1</v>
      </c>
      <c r="AC149" s="38"/>
      <c r="AD149" s="38"/>
      <c r="AE149" s="38"/>
      <c r="AF149" s="38"/>
      <c r="AG149" s="38"/>
      <c r="AH149" s="38"/>
      <c r="AI149" s="38"/>
      <c r="AJ149" s="38"/>
      <c r="AK149" s="76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</row>
    <row r="150" spans="1:47" x14ac:dyDescent="0.3">
      <c r="A150" s="28" t="s">
        <v>236</v>
      </c>
      <c r="B150" s="28" t="s">
        <v>237</v>
      </c>
      <c r="C150" s="28" t="s">
        <v>25</v>
      </c>
      <c r="D150" s="28" t="s">
        <v>5</v>
      </c>
      <c r="E150" s="77">
        <f t="shared" si="4"/>
        <v>29</v>
      </c>
      <c r="F150" s="38"/>
      <c r="G150" s="38"/>
      <c r="H150" s="38"/>
      <c r="I150" s="38"/>
      <c r="J150" s="38"/>
      <c r="K150" s="38"/>
      <c r="L150" s="38"/>
      <c r="M150" s="38"/>
      <c r="N150" s="38">
        <v>1</v>
      </c>
      <c r="O150" s="38"/>
      <c r="P150" s="38"/>
      <c r="Q150" s="38">
        <v>1</v>
      </c>
      <c r="R150" s="38"/>
      <c r="S150" s="38"/>
      <c r="T150" s="38"/>
      <c r="U150" s="38"/>
      <c r="V150" s="38"/>
      <c r="W150" s="38">
        <v>7</v>
      </c>
      <c r="X150" s="38"/>
      <c r="Y150" s="38"/>
      <c r="Z150" s="38">
        <v>4</v>
      </c>
      <c r="AA150" s="38"/>
      <c r="AB150" s="38">
        <v>3</v>
      </c>
      <c r="AC150" s="38"/>
      <c r="AD150" s="38"/>
      <c r="AE150" s="38"/>
      <c r="AF150" s="38"/>
      <c r="AG150" s="38"/>
      <c r="AH150" s="38"/>
      <c r="AI150" s="38"/>
      <c r="AJ150" s="38"/>
      <c r="AK150" s="76"/>
      <c r="AL150" s="38">
        <v>2</v>
      </c>
      <c r="AM150" s="38"/>
      <c r="AN150" s="38"/>
      <c r="AO150" s="38">
        <v>1</v>
      </c>
      <c r="AP150" s="38">
        <v>1</v>
      </c>
      <c r="AQ150" s="38">
        <v>3</v>
      </c>
      <c r="AR150" s="38">
        <v>6</v>
      </c>
      <c r="AS150" s="38"/>
      <c r="AT150" s="38"/>
      <c r="AU150" s="38"/>
    </row>
    <row r="151" spans="1:47" x14ac:dyDescent="0.3">
      <c r="A151" s="28" t="s">
        <v>467</v>
      </c>
      <c r="B151" s="28" t="s">
        <v>500</v>
      </c>
      <c r="C151" s="28" t="s">
        <v>25</v>
      </c>
      <c r="D151" s="28" t="s">
        <v>5</v>
      </c>
      <c r="E151" s="77">
        <f t="shared" si="4"/>
        <v>4</v>
      </c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>
        <v>1</v>
      </c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76"/>
      <c r="AL151" s="38">
        <v>3</v>
      </c>
      <c r="AM151" s="38"/>
      <c r="AN151" s="38"/>
      <c r="AO151" s="38"/>
      <c r="AP151" s="38"/>
      <c r="AQ151" s="38"/>
      <c r="AR151" s="38"/>
      <c r="AS151" s="38"/>
      <c r="AT151" s="38"/>
      <c r="AU151" s="38"/>
    </row>
    <row r="152" spans="1:47" x14ac:dyDescent="0.3">
      <c r="A152" s="28" t="s">
        <v>242</v>
      </c>
      <c r="B152" s="28" t="s">
        <v>243</v>
      </c>
      <c r="C152" s="28" t="s">
        <v>25</v>
      </c>
      <c r="D152" s="28" t="s">
        <v>13</v>
      </c>
      <c r="E152" s="77">
        <f t="shared" si="4"/>
        <v>49</v>
      </c>
      <c r="F152" s="38">
        <v>1</v>
      </c>
      <c r="G152" s="38"/>
      <c r="H152" s="38"/>
      <c r="I152" s="38">
        <v>2</v>
      </c>
      <c r="J152" s="38"/>
      <c r="K152" s="38"/>
      <c r="L152" s="38"/>
      <c r="M152" s="38">
        <v>1</v>
      </c>
      <c r="N152" s="38">
        <v>2</v>
      </c>
      <c r="O152" s="38">
        <v>4</v>
      </c>
      <c r="P152" s="38"/>
      <c r="Q152" s="38"/>
      <c r="R152" s="38"/>
      <c r="S152" s="38">
        <v>9</v>
      </c>
      <c r="T152" s="38">
        <v>2</v>
      </c>
      <c r="U152" s="38">
        <v>2</v>
      </c>
      <c r="V152" s="38"/>
      <c r="W152" s="38"/>
      <c r="X152" s="38"/>
      <c r="Y152" s="38"/>
      <c r="Z152" s="38"/>
      <c r="AA152" s="38"/>
      <c r="AB152" s="38">
        <v>1</v>
      </c>
      <c r="AC152" s="38"/>
      <c r="AD152" s="38">
        <v>1</v>
      </c>
      <c r="AE152" s="38"/>
      <c r="AF152" s="38"/>
      <c r="AG152" s="38"/>
      <c r="AH152" s="38"/>
      <c r="AI152" s="38"/>
      <c r="AJ152" s="38"/>
      <c r="AK152" s="76"/>
      <c r="AL152" s="38">
        <v>21</v>
      </c>
      <c r="AM152" s="38">
        <v>3</v>
      </c>
      <c r="AN152" s="38"/>
      <c r="AO152" s="38"/>
      <c r="AP152" s="38"/>
      <c r="AQ152" s="38"/>
      <c r="AR152" s="38"/>
      <c r="AS152" s="38"/>
      <c r="AT152" s="38"/>
      <c r="AU152" s="38"/>
    </row>
    <row r="153" spans="1:47" x14ac:dyDescent="0.3">
      <c r="A153" s="28" t="s">
        <v>244</v>
      </c>
      <c r="B153" s="28" t="s">
        <v>311</v>
      </c>
      <c r="C153" s="28" t="s">
        <v>25</v>
      </c>
      <c r="D153" s="28" t="s">
        <v>13</v>
      </c>
      <c r="E153" s="77">
        <f t="shared" si="4"/>
        <v>7</v>
      </c>
      <c r="F153" s="38"/>
      <c r="G153" s="38"/>
      <c r="H153" s="38"/>
      <c r="I153" s="38"/>
      <c r="J153" s="38"/>
      <c r="K153" s="38"/>
      <c r="L153" s="38"/>
      <c r="M153" s="38">
        <v>1</v>
      </c>
      <c r="N153" s="38"/>
      <c r="O153" s="38"/>
      <c r="P153" s="38"/>
      <c r="Q153" s="38"/>
      <c r="R153" s="38"/>
      <c r="S153" s="38">
        <v>4</v>
      </c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76"/>
      <c r="AL153" s="38">
        <v>1</v>
      </c>
      <c r="AM153" s="38">
        <v>1</v>
      </c>
      <c r="AN153" s="38"/>
      <c r="AO153" s="38"/>
      <c r="AP153" s="38"/>
      <c r="AQ153" s="38"/>
      <c r="AR153" s="38"/>
      <c r="AS153" s="38"/>
      <c r="AT153" s="38"/>
      <c r="AU153" s="38"/>
    </row>
    <row r="154" spans="1:47" x14ac:dyDescent="0.3">
      <c r="A154" s="28" t="s">
        <v>284</v>
      </c>
      <c r="B154" s="28" t="s">
        <v>502</v>
      </c>
      <c r="C154" s="28" t="s">
        <v>25</v>
      </c>
      <c r="D154" s="28" t="s">
        <v>13</v>
      </c>
      <c r="E154" s="77">
        <f t="shared" si="4"/>
        <v>6</v>
      </c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>
        <v>4</v>
      </c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76"/>
      <c r="AL154" s="38">
        <v>2</v>
      </c>
      <c r="AM154" s="38"/>
      <c r="AN154" s="38"/>
      <c r="AO154" s="38"/>
      <c r="AP154" s="38"/>
      <c r="AQ154" s="38"/>
      <c r="AR154" s="38"/>
      <c r="AS154" s="38"/>
      <c r="AT154" s="38"/>
      <c r="AU154" s="38"/>
    </row>
    <row r="155" spans="1:47" x14ac:dyDescent="0.3">
      <c r="A155" s="28" t="s">
        <v>347</v>
      </c>
      <c r="B155" s="28" t="s">
        <v>368</v>
      </c>
      <c r="C155" s="28" t="s">
        <v>25</v>
      </c>
      <c r="D155" s="28" t="s">
        <v>5</v>
      </c>
      <c r="E155" s="77">
        <f t="shared" si="4"/>
        <v>1</v>
      </c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>
        <v>1</v>
      </c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76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</row>
    <row r="156" spans="1:47" x14ac:dyDescent="0.3">
      <c r="A156" s="28" t="s">
        <v>246</v>
      </c>
      <c r="B156" s="28" t="s">
        <v>339</v>
      </c>
      <c r="C156" s="28" t="s">
        <v>20</v>
      </c>
      <c r="D156" s="28" t="s">
        <v>5</v>
      </c>
      <c r="E156" s="77">
        <f t="shared" si="4"/>
        <v>2</v>
      </c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76"/>
      <c r="AL156" s="38"/>
      <c r="AM156" s="38"/>
      <c r="AN156" s="38"/>
      <c r="AO156" s="38"/>
      <c r="AP156" s="38"/>
      <c r="AQ156" s="38"/>
      <c r="AR156" s="38">
        <v>2</v>
      </c>
      <c r="AS156" s="38"/>
      <c r="AT156" s="38"/>
      <c r="AU156" s="38"/>
    </row>
    <row r="157" spans="1:47" x14ac:dyDescent="0.3">
      <c r="A157" s="28" t="s">
        <v>247</v>
      </c>
      <c r="B157" s="28" t="s">
        <v>248</v>
      </c>
      <c r="C157" s="28" t="s">
        <v>54</v>
      </c>
      <c r="D157" s="28" t="s">
        <v>5</v>
      </c>
      <c r="E157" s="77">
        <f t="shared" si="4"/>
        <v>258</v>
      </c>
      <c r="F157" s="38">
        <v>9</v>
      </c>
      <c r="G157" s="38"/>
      <c r="H157" s="38">
        <v>9</v>
      </c>
      <c r="I157" s="38">
        <v>2</v>
      </c>
      <c r="J157" s="38"/>
      <c r="K157" s="38"/>
      <c r="L157" s="38"/>
      <c r="M157" s="38"/>
      <c r="N157" s="38">
        <v>36</v>
      </c>
      <c r="O157" s="38">
        <v>49</v>
      </c>
      <c r="P157" s="38"/>
      <c r="Q157" s="38"/>
      <c r="R157" s="38">
        <v>1</v>
      </c>
      <c r="S157" s="38">
        <v>39</v>
      </c>
      <c r="T157" s="38"/>
      <c r="U157" s="38">
        <v>14</v>
      </c>
      <c r="V157" s="38">
        <v>11</v>
      </c>
      <c r="W157" s="38">
        <v>4</v>
      </c>
      <c r="X157" s="38"/>
      <c r="Y157" s="38"/>
      <c r="Z157" s="38">
        <v>60</v>
      </c>
      <c r="AA157" s="38"/>
      <c r="AB157" s="38"/>
      <c r="AC157" s="38"/>
      <c r="AD157" s="38"/>
      <c r="AE157" s="38"/>
      <c r="AF157" s="38"/>
      <c r="AG157" s="38"/>
      <c r="AH157" s="38"/>
      <c r="AI157" s="38">
        <v>6</v>
      </c>
      <c r="AJ157" s="38">
        <v>6</v>
      </c>
      <c r="AK157" s="76"/>
      <c r="AL157" s="38">
        <v>7</v>
      </c>
      <c r="AM157" s="38">
        <v>1</v>
      </c>
      <c r="AN157" s="38"/>
      <c r="AO157" s="38">
        <v>1</v>
      </c>
      <c r="AP157" s="38">
        <v>1</v>
      </c>
      <c r="AQ157" s="38"/>
      <c r="AR157" s="38">
        <v>2</v>
      </c>
      <c r="AS157" s="38"/>
      <c r="AT157" s="38"/>
      <c r="AU157" s="38"/>
    </row>
    <row r="158" spans="1:47" x14ac:dyDescent="0.3">
      <c r="A158" s="28" t="s">
        <v>249</v>
      </c>
      <c r="B158" s="28" t="s">
        <v>250</v>
      </c>
      <c r="C158" s="28" t="s">
        <v>54</v>
      </c>
      <c r="D158" s="28" t="s">
        <v>5</v>
      </c>
      <c r="E158" s="77">
        <f t="shared" si="4"/>
        <v>165</v>
      </c>
      <c r="F158" s="38">
        <v>5</v>
      </c>
      <c r="G158" s="38"/>
      <c r="H158" s="38">
        <v>6</v>
      </c>
      <c r="I158" s="38"/>
      <c r="J158" s="38"/>
      <c r="K158" s="38"/>
      <c r="L158" s="38"/>
      <c r="M158" s="38"/>
      <c r="N158" s="38"/>
      <c r="O158" s="38">
        <v>16</v>
      </c>
      <c r="P158" s="38"/>
      <c r="Q158" s="38"/>
      <c r="R158" s="38">
        <v>2</v>
      </c>
      <c r="S158" s="38">
        <v>48</v>
      </c>
      <c r="T158" s="38">
        <v>1</v>
      </c>
      <c r="U158" s="38">
        <v>1</v>
      </c>
      <c r="V158" s="38">
        <v>2</v>
      </c>
      <c r="W158" s="38">
        <v>12</v>
      </c>
      <c r="X158" s="38"/>
      <c r="Y158" s="38"/>
      <c r="Z158" s="38">
        <v>24</v>
      </c>
      <c r="AA158" s="38"/>
      <c r="AB158" s="38"/>
      <c r="AC158" s="38"/>
      <c r="AD158" s="38">
        <v>2</v>
      </c>
      <c r="AE158" s="38"/>
      <c r="AF158" s="38"/>
      <c r="AG158" s="38"/>
      <c r="AH158" s="38"/>
      <c r="AI158" s="38">
        <v>4</v>
      </c>
      <c r="AJ158" s="38"/>
      <c r="AK158" s="76"/>
      <c r="AL158" s="38">
        <v>39</v>
      </c>
      <c r="AM158" s="38"/>
      <c r="AN158" s="38"/>
      <c r="AO158" s="38"/>
      <c r="AP158" s="38">
        <v>2</v>
      </c>
      <c r="AQ158" s="38"/>
      <c r="AR158" s="38">
        <v>1</v>
      </c>
      <c r="AS158" s="38"/>
      <c r="AT158" s="38"/>
      <c r="AU158" s="38"/>
    </row>
    <row r="159" spans="1:47" x14ac:dyDescent="0.3">
      <c r="A159" s="28" t="s">
        <v>251</v>
      </c>
      <c r="B159" s="28" t="s">
        <v>252</v>
      </c>
      <c r="C159" s="28" t="s">
        <v>54</v>
      </c>
      <c r="D159" s="28" t="s">
        <v>5</v>
      </c>
      <c r="E159" s="77">
        <f t="shared" si="4"/>
        <v>126</v>
      </c>
      <c r="F159" s="38">
        <v>2</v>
      </c>
      <c r="G159" s="38"/>
      <c r="H159" s="38">
        <v>4</v>
      </c>
      <c r="I159" s="38">
        <v>1</v>
      </c>
      <c r="J159" s="38"/>
      <c r="K159" s="38"/>
      <c r="L159" s="38"/>
      <c r="M159" s="38">
        <v>8</v>
      </c>
      <c r="N159" s="38">
        <v>5</v>
      </c>
      <c r="O159" s="38">
        <v>14</v>
      </c>
      <c r="P159" s="38">
        <v>1</v>
      </c>
      <c r="Q159" s="38"/>
      <c r="R159" s="38"/>
      <c r="S159" s="38">
        <v>33</v>
      </c>
      <c r="T159" s="38">
        <v>7</v>
      </c>
      <c r="U159" s="38">
        <v>3</v>
      </c>
      <c r="V159" s="38">
        <v>4</v>
      </c>
      <c r="W159" s="38">
        <v>2</v>
      </c>
      <c r="X159" s="38"/>
      <c r="Y159" s="38"/>
      <c r="Z159" s="38">
        <v>27</v>
      </c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76"/>
      <c r="AL159" s="38">
        <v>9</v>
      </c>
      <c r="AM159" s="38"/>
      <c r="AN159" s="38"/>
      <c r="AO159" s="38"/>
      <c r="AP159" s="38">
        <v>2</v>
      </c>
      <c r="AQ159" s="38"/>
      <c r="AR159" s="38">
        <v>3</v>
      </c>
      <c r="AS159" s="38"/>
      <c r="AT159" s="38">
        <v>1</v>
      </c>
      <c r="AU159" s="38"/>
    </row>
    <row r="160" spans="1:47" x14ac:dyDescent="0.3">
      <c r="A160" s="28" t="s">
        <v>253</v>
      </c>
      <c r="B160" s="28" t="s">
        <v>254</v>
      </c>
      <c r="C160" s="28" t="s">
        <v>54</v>
      </c>
      <c r="D160" s="28" t="s">
        <v>5</v>
      </c>
      <c r="E160" s="77">
        <f t="shared" si="4"/>
        <v>51</v>
      </c>
      <c r="F160" s="38"/>
      <c r="G160" s="38"/>
      <c r="H160" s="38">
        <v>1</v>
      </c>
      <c r="I160" s="38"/>
      <c r="J160" s="38"/>
      <c r="K160" s="38"/>
      <c r="L160" s="38"/>
      <c r="M160" s="38"/>
      <c r="N160" s="38">
        <v>3</v>
      </c>
      <c r="O160" s="38">
        <v>3</v>
      </c>
      <c r="P160" s="38"/>
      <c r="Q160" s="38"/>
      <c r="R160" s="38">
        <v>1</v>
      </c>
      <c r="S160" s="38">
        <v>5</v>
      </c>
      <c r="T160" s="38"/>
      <c r="U160" s="38"/>
      <c r="V160" s="38"/>
      <c r="W160" s="38">
        <v>1</v>
      </c>
      <c r="X160" s="38"/>
      <c r="Y160" s="38"/>
      <c r="Z160" s="38">
        <v>15</v>
      </c>
      <c r="AA160" s="38"/>
      <c r="AB160" s="38"/>
      <c r="AC160" s="38"/>
      <c r="AD160" s="38"/>
      <c r="AE160" s="38"/>
      <c r="AF160" s="38"/>
      <c r="AG160" s="38"/>
      <c r="AH160" s="38"/>
      <c r="AI160" s="38"/>
      <c r="AJ160" s="38">
        <v>1</v>
      </c>
      <c r="AK160" s="76"/>
      <c r="AL160" s="38">
        <v>21</v>
      </c>
      <c r="AM160" s="38"/>
      <c r="AN160" s="38"/>
      <c r="AO160" s="38"/>
      <c r="AP160" s="38"/>
      <c r="AQ160" s="38"/>
      <c r="AR160" s="38"/>
      <c r="AS160" s="38"/>
      <c r="AT160" s="38"/>
      <c r="AU160" s="38"/>
    </row>
    <row r="161" spans="1:47" x14ac:dyDescent="0.3">
      <c r="A161" s="28" t="s">
        <v>255</v>
      </c>
      <c r="B161" s="28" t="s">
        <v>256</v>
      </c>
      <c r="C161" s="28" t="s">
        <v>54</v>
      </c>
      <c r="D161" s="28" t="s">
        <v>5</v>
      </c>
      <c r="E161" s="77">
        <f t="shared" si="4"/>
        <v>64</v>
      </c>
      <c r="F161" s="38"/>
      <c r="G161" s="38"/>
      <c r="H161" s="38"/>
      <c r="I161" s="38"/>
      <c r="J161" s="38"/>
      <c r="K161" s="38"/>
      <c r="L161" s="38"/>
      <c r="M161" s="38"/>
      <c r="N161" s="38">
        <v>2</v>
      </c>
      <c r="O161" s="38">
        <v>7</v>
      </c>
      <c r="P161" s="38"/>
      <c r="Q161" s="38"/>
      <c r="R161" s="38"/>
      <c r="S161" s="38">
        <v>15</v>
      </c>
      <c r="T161" s="38"/>
      <c r="U161" s="38">
        <v>3</v>
      </c>
      <c r="V161" s="38"/>
      <c r="W161" s="38"/>
      <c r="X161" s="38"/>
      <c r="Y161" s="38"/>
      <c r="Z161" s="38">
        <v>13</v>
      </c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76"/>
      <c r="AL161" s="38">
        <v>24</v>
      </c>
      <c r="AM161" s="38"/>
      <c r="AN161" s="38"/>
      <c r="AO161" s="38"/>
      <c r="AP161" s="38"/>
      <c r="AQ161" s="38"/>
      <c r="AR161" s="38"/>
      <c r="AS161" s="38"/>
      <c r="AT161" s="38"/>
      <c r="AU161" s="38"/>
    </row>
    <row r="162" spans="1:47" x14ac:dyDescent="0.3">
      <c r="A162" s="28" t="s">
        <v>257</v>
      </c>
      <c r="B162" s="28" t="s">
        <v>258</v>
      </c>
      <c r="C162" s="28" t="s">
        <v>54</v>
      </c>
      <c r="D162" s="28" t="s">
        <v>5</v>
      </c>
      <c r="E162" s="77">
        <f t="shared" si="4"/>
        <v>2</v>
      </c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>
        <v>1</v>
      </c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76"/>
      <c r="AL162" s="38"/>
      <c r="AM162" s="38">
        <v>1</v>
      </c>
      <c r="AN162" s="38"/>
      <c r="AO162" s="38"/>
      <c r="AP162" s="38"/>
      <c r="AQ162" s="38"/>
      <c r="AR162" s="38"/>
      <c r="AS162" s="38"/>
      <c r="AT162" s="38"/>
      <c r="AU162" s="38"/>
    </row>
    <row r="163" spans="1:47" x14ac:dyDescent="0.3">
      <c r="A163" s="28" t="s">
        <v>259</v>
      </c>
      <c r="B163" s="28" t="s">
        <v>292</v>
      </c>
      <c r="C163" s="28" t="s">
        <v>54</v>
      </c>
      <c r="D163" s="28" t="s">
        <v>5</v>
      </c>
      <c r="E163" s="77">
        <f t="shared" si="4"/>
        <v>45</v>
      </c>
      <c r="F163" s="38">
        <v>2</v>
      </c>
      <c r="G163" s="38"/>
      <c r="H163" s="38">
        <v>4</v>
      </c>
      <c r="I163" s="38"/>
      <c r="J163" s="38"/>
      <c r="K163" s="38"/>
      <c r="L163" s="38"/>
      <c r="M163" s="38"/>
      <c r="N163" s="38"/>
      <c r="O163" s="38">
        <v>3</v>
      </c>
      <c r="P163" s="38"/>
      <c r="Q163" s="38"/>
      <c r="R163" s="38">
        <v>2</v>
      </c>
      <c r="S163" s="38">
        <v>4</v>
      </c>
      <c r="T163" s="38"/>
      <c r="U163" s="38">
        <v>2</v>
      </c>
      <c r="V163" s="38"/>
      <c r="W163" s="38"/>
      <c r="X163" s="38">
        <v>2</v>
      </c>
      <c r="Y163" s="38"/>
      <c r="Z163" s="38">
        <v>8</v>
      </c>
      <c r="AA163" s="38"/>
      <c r="AB163" s="38"/>
      <c r="AC163" s="38"/>
      <c r="AD163" s="38">
        <v>5</v>
      </c>
      <c r="AE163" s="38"/>
      <c r="AF163" s="38"/>
      <c r="AG163" s="38"/>
      <c r="AH163" s="38"/>
      <c r="AI163" s="38"/>
      <c r="AJ163" s="38"/>
      <c r="AK163" s="76"/>
      <c r="AL163" s="38">
        <v>7</v>
      </c>
      <c r="AM163" s="38">
        <v>3</v>
      </c>
      <c r="AN163" s="38"/>
      <c r="AO163" s="38"/>
      <c r="AP163" s="38"/>
      <c r="AQ163" s="38"/>
      <c r="AR163" s="38">
        <v>1</v>
      </c>
      <c r="AS163" s="38"/>
      <c r="AT163" s="38">
        <v>2</v>
      </c>
      <c r="AU163" s="38"/>
    </row>
    <row r="164" spans="1:47" x14ac:dyDescent="0.3">
      <c r="A164" s="28" t="s">
        <v>260</v>
      </c>
      <c r="B164" s="28" t="s">
        <v>369</v>
      </c>
      <c r="C164" s="28" t="s">
        <v>54</v>
      </c>
      <c r="D164" s="28" t="s">
        <v>5</v>
      </c>
      <c r="E164" s="77">
        <f t="shared" si="4"/>
        <v>28</v>
      </c>
      <c r="F164" s="38"/>
      <c r="G164" s="38"/>
      <c r="H164" s="38"/>
      <c r="I164" s="38"/>
      <c r="J164" s="38"/>
      <c r="K164" s="38"/>
      <c r="L164" s="38"/>
      <c r="M164" s="38">
        <v>2</v>
      </c>
      <c r="N164" s="38"/>
      <c r="O164" s="38"/>
      <c r="P164" s="38"/>
      <c r="Q164" s="38"/>
      <c r="R164" s="38"/>
      <c r="S164" s="38">
        <v>2</v>
      </c>
      <c r="T164" s="38">
        <v>1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76"/>
      <c r="AL164" s="38">
        <v>17</v>
      </c>
      <c r="AM164" s="38"/>
      <c r="AN164" s="38"/>
      <c r="AO164" s="38"/>
      <c r="AP164" s="38">
        <v>5</v>
      </c>
      <c r="AQ164" s="38">
        <v>1</v>
      </c>
      <c r="AR164" s="38"/>
      <c r="AS164" s="38"/>
      <c r="AT164" s="38"/>
      <c r="AU164" s="38"/>
    </row>
    <row r="165" spans="1:47" x14ac:dyDescent="0.3">
      <c r="A165" s="28" t="s">
        <v>261</v>
      </c>
      <c r="B165" s="28" t="s">
        <v>340</v>
      </c>
      <c r="C165" s="28" t="s">
        <v>54</v>
      </c>
      <c r="D165" s="28" t="s">
        <v>13</v>
      </c>
      <c r="E165" s="77">
        <f t="shared" ref="E165:E172" si="5">SUM(F165:AU165)</f>
        <v>23</v>
      </c>
      <c r="F165" s="38"/>
      <c r="G165" s="38"/>
      <c r="H165" s="38">
        <v>1</v>
      </c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>
        <v>5</v>
      </c>
      <c r="V165" s="38">
        <v>4</v>
      </c>
      <c r="W165" s="38"/>
      <c r="X165" s="38">
        <v>4</v>
      </c>
      <c r="Y165" s="38"/>
      <c r="Z165" s="38"/>
      <c r="AA165" s="38"/>
      <c r="AB165" s="38">
        <v>1</v>
      </c>
      <c r="AC165" s="38"/>
      <c r="AD165" s="38"/>
      <c r="AE165" s="38"/>
      <c r="AF165" s="38"/>
      <c r="AG165" s="38"/>
      <c r="AH165" s="38"/>
      <c r="AI165" s="38">
        <v>2</v>
      </c>
      <c r="AJ165" s="38"/>
      <c r="AK165" s="76"/>
      <c r="AL165" s="38">
        <v>5</v>
      </c>
      <c r="AM165" s="38"/>
      <c r="AN165" s="38"/>
      <c r="AO165" s="38"/>
      <c r="AP165" s="38"/>
      <c r="AQ165" s="38"/>
      <c r="AR165" s="38">
        <v>1</v>
      </c>
      <c r="AS165" s="38"/>
      <c r="AT165" s="38"/>
      <c r="AU165" s="38"/>
    </row>
    <row r="166" spans="1:47" x14ac:dyDescent="0.3">
      <c r="A166" s="28" t="s">
        <v>262</v>
      </c>
      <c r="B166" s="28" t="s">
        <v>370</v>
      </c>
      <c r="C166" s="28" t="s">
        <v>54</v>
      </c>
      <c r="D166" s="28" t="s">
        <v>13</v>
      </c>
      <c r="E166" s="77">
        <f t="shared" si="5"/>
        <v>9</v>
      </c>
      <c r="F166" s="38"/>
      <c r="G166" s="38"/>
      <c r="H166" s="38"/>
      <c r="I166" s="38"/>
      <c r="J166" s="38"/>
      <c r="K166" s="38"/>
      <c r="L166" s="38"/>
      <c r="M166" s="38"/>
      <c r="N166" s="38">
        <v>2</v>
      </c>
      <c r="O166" s="38"/>
      <c r="P166" s="38"/>
      <c r="Q166" s="38"/>
      <c r="R166" s="38">
        <v>3</v>
      </c>
      <c r="S166" s="38">
        <v>1</v>
      </c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76"/>
      <c r="AL166" s="38">
        <v>2</v>
      </c>
      <c r="AM166" s="38"/>
      <c r="AN166" s="38"/>
      <c r="AO166" s="38"/>
      <c r="AP166" s="38"/>
      <c r="AQ166" s="38"/>
      <c r="AR166" s="38">
        <v>1</v>
      </c>
      <c r="AS166" s="38"/>
      <c r="AT166" s="38"/>
      <c r="AU166" s="38"/>
    </row>
    <row r="167" spans="1:47" x14ac:dyDescent="0.3">
      <c r="A167" s="28" t="s">
        <v>263</v>
      </c>
      <c r="B167" s="28" t="s">
        <v>371</v>
      </c>
      <c r="C167" s="28" t="s">
        <v>54</v>
      </c>
      <c r="D167" s="28" t="s">
        <v>13</v>
      </c>
      <c r="E167" s="77">
        <f t="shared" si="5"/>
        <v>64</v>
      </c>
      <c r="F167" s="38"/>
      <c r="G167" s="38"/>
      <c r="H167" s="38">
        <v>5</v>
      </c>
      <c r="I167" s="38"/>
      <c r="J167" s="38"/>
      <c r="K167" s="38"/>
      <c r="L167" s="38"/>
      <c r="M167" s="38"/>
      <c r="N167" s="38">
        <v>3</v>
      </c>
      <c r="O167" s="38">
        <v>1</v>
      </c>
      <c r="P167" s="38"/>
      <c r="Q167" s="38"/>
      <c r="R167" s="38">
        <v>6</v>
      </c>
      <c r="S167" s="38">
        <v>14</v>
      </c>
      <c r="T167" s="38"/>
      <c r="U167" s="38">
        <v>3</v>
      </c>
      <c r="V167" s="38"/>
      <c r="W167" s="38">
        <v>5</v>
      </c>
      <c r="X167" s="38"/>
      <c r="Y167" s="38"/>
      <c r="Z167" s="38">
        <v>2</v>
      </c>
      <c r="AA167" s="38"/>
      <c r="AB167" s="38"/>
      <c r="AC167" s="38"/>
      <c r="AD167" s="38"/>
      <c r="AE167" s="38"/>
      <c r="AF167" s="38"/>
      <c r="AG167" s="38">
        <v>1</v>
      </c>
      <c r="AH167" s="38"/>
      <c r="AI167" s="38">
        <v>11</v>
      </c>
      <c r="AJ167" s="38"/>
      <c r="AK167" s="76"/>
      <c r="AL167" s="38">
        <v>13</v>
      </c>
      <c r="AM167" s="38"/>
      <c r="AN167" s="38"/>
      <c r="AO167" s="38"/>
      <c r="AP167" s="38"/>
      <c r="AQ167" s="38"/>
      <c r="AR167" s="38"/>
      <c r="AS167" s="38"/>
      <c r="AT167" s="38"/>
      <c r="AU167" s="38"/>
    </row>
    <row r="168" spans="1:47" x14ac:dyDescent="0.3">
      <c r="A168" s="28" t="s">
        <v>264</v>
      </c>
      <c r="B168" s="28" t="s">
        <v>265</v>
      </c>
      <c r="C168" s="28" t="s">
        <v>54</v>
      </c>
      <c r="D168" s="28" t="s">
        <v>13</v>
      </c>
      <c r="E168" s="77">
        <f t="shared" si="5"/>
        <v>5</v>
      </c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>
        <v>1</v>
      </c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>
        <v>2</v>
      </c>
      <c r="AJ168" s="38"/>
      <c r="AK168" s="76"/>
      <c r="AL168" s="38">
        <v>2</v>
      </c>
      <c r="AM168" s="38"/>
      <c r="AN168" s="38"/>
      <c r="AO168" s="38"/>
      <c r="AP168" s="38"/>
      <c r="AQ168" s="38"/>
      <c r="AR168" s="38"/>
      <c r="AS168" s="38"/>
      <c r="AT168" s="38"/>
      <c r="AU168" s="38"/>
    </row>
    <row r="169" spans="1:47" x14ac:dyDescent="0.3">
      <c r="A169" s="28" t="s">
        <v>469</v>
      </c>
      <c r="B169" s="28" t="s">
        <v>503</v>
      </c>
      <c r="C169" s="28" t="s">
        <v>54</v>
      </c>
      <c r="D169" s="28" t="s">
        <v>13</v>
      </c>
      <c r="E169" s="77">
        <f t="shared" si="5"/>
        <v>5</v>
      </c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>
        <v>5</v>
      </c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76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</row>
    <row r="170" spans="1:47" x14ac:dyDescent="0.3">
      <c r="A170" s="28" t="s">
        <v>266</v>
      </c>
      <c r="B170" s="28" t="s">
        <v>313</v>
      </c>
      <c r="C170" s="28" t="s">
        <v>54</v>
      </c>
      <c r="D170" s="28" t="s">
        <v>5</v>
      </c>
      <c r="E170" s="77">
        <f t="shared" si="5"/>
        <v>4</v>
      </c>
      <c r="F170" s="38"/>
      <c r="G170" s="38"/>
      <c r="H170" s="38"/>
      <c r="I170" s="38">
        <v>1</v>
      </c>
      <c r="J170" s="38"/>
      <c r="K170" s="38"/>
      <c r="L170" s="38"/>
      <c r="M170" s="38"/>
      <c r="N170" s="38"/>
      <c r="O170" s="38"/>
      <c r="P170" s="38"/>
      <c r="Q170" s="38"/>
      <c r="R170" s="38">
        <v>2</v>
      </c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76"/>
      <c r="AL170" s="38">
        <v>1</v>
      </c>
      <c r="AM170" s="38"/>
      <c r="AN170" s="38"/>
      <c r="AO170" s="38"/>
      <c r="AP170" s="38"/>
      <c r="AQ170" s="38"/>
      <c r="AR170" s="38"/>
      <c r="AS170" s="38"/>
      <c r="AT170" s="38"/>
      <c r="AU170" s="38"/>
    </row>
    <row r="171" spans="1:47" x14ac:dyDescent="0.3">
      <c r="A171" s="28" t="s">
        <v>268</v>
      </c>
      <c r="B171" s="28" t="s">
        <v>294</v>
      </c>
      <c r="C171" s="28" t="s">
        <v>57</v>
      </c>
      <c r="D171" s="28" t="s">
        <v>5</v>
      </c>
      <c r="E171" s="77">
        <f t="shared" si="5"/>
        <v>31</v>
      </c>
      <c r="F171" s="38"/>
      <c r="G171" s="38"/>
      <c r="H171" s="38"/>
      <c r="I171" s="38">
        <v>1</v>
      </c>
      <c r="J171" s="38"/>
      <c r="K171" s="38"/>
      <c r="L171" s="38"/>
      <c r="M171" s="38"/>
      <c r="N171" s="38">
        <v>3</v>
      </c>
      <c r="O171" s="38">
        <v>1</v>
      </c>
      <c r="P171" s="38"/>
      <c r="Q171" s="38"/>
      <c r="R171" s="38"/>
      <c r="S171" s="38">
        <v>1</v>
      </c>
      <c r="T171" s="38"/>
      <c r="U171" s="38">
        <v>1</v>
      </c>
      <c r="V171" s="38"/>
      <c r="W171" s="38">
        <v>5</v>
      </c>
      <c r="X171" s="38"/>
      <c r="Y171" s="38"/>
      <c r="Z171" s="38">
        <v>3</v>
      </c>
      <c r="AA171" s="38"/>
      <c r="AB171" s="38">
        <v>1</v>
      </c>
      <c r="AC171" s="38"/>
      <c r="AD171" s="38"/>
      <c r="AE171" s="38"/>
      <c r="AF171" s="38"/>
      <c r="AG171" s="38"/>
      <c r="AH171" s="38"/>
      <c r="AI171" s="38"/>
      <c r="AJ171" s="38"/>
      <c r="AK171" s="76"/>
      <c r="AL171" s="38">
        <v>5</v>
      </c>
      <c r="AM171" s="38">
        <v>8</v>
      </c>
      <c r="AN171" s="38"/>
      <c r="AO171" s="38"/>
      <c r="AP171" s="38"/>
      <c r="AQ171" s="38"/>
      <c r="AR171" s="38">
        <v>2</v>
      </c>
      <c r="AS171" s="38"/>
      <c r="AT171" s="38"/>
      <c r="AU171" s="38"/>
    </row>
    <row r="172" spans="1:47" x14ac:dyDescent="0.3">
      <c r="A172" s="90" t="s">
        <v>507</v>
      </c>
      <c r="B172" s="91"/>
      <c r="C172" s="91"/>
      <c r="D172" s="92"/>
      <c r="E172" s="77">
        <f t="shared" si="5"/>
        <v>379</v>
      </c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>
        <v>379</v>
      </c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</row>
    <row r="173" spans="1:47" x14ac:dyDescent="0.3">
      <c r="A173" s="12"/>
      <c r="B173" s="12"/>
      <c r="C173" s="12"/>
      <c r="D173" s="12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1:47" x14ac:dyDescent="0.3">
      <c r="D174" s="24" t="s">
        <v>270</v>
      </c>
      <c r="E174" s="77">
        <f t="shared" ref="E174:AU174" si="6">SUM(E5:E172)</f>
        <v>8979</v>
      </c>
      <c r="F174" s="78">
        <f t="shared" si="6"/>
        <v>176</v>
      </c>
      <c r="G174" s="78">
        <f t="shared" si="6"/>
        <v>1</v>
      </c>
      <c r="H174" s="78">
        <f t="shared" si="6"/>
        <v>268</v>
      </c>
      <c r="I174" s="78">
        <f t="shared" si="6"/>
        <v>53</v>
      </c>
      <c r="J174" s="78">
        <f t="shared" si="6"/>
        <v>2</v>
      </c>
      <c r="K174" s="78">
        <f t="shared" si="6"/>
        <v>1</v>
      </c>
      <c r="L174" s="78">
        <f t="shared" si="6"/>
        <v>1</v>
      </c>
      <c r="M174" s="78">
        <f t="shared" si="6"/>
        <v>54</v>
      </c>
      <c r="N174" s="78">
        <f t="shared" si="6"/>
        <v>402</v>
      </c>
      <c r="O174" s="78">
        <f t="shared" si="6"/>
        <v>961</v>
      </c>
      <c r="P174" s="78">
        <f t="shared" si="6"/>
        <v>58</v>
      </c>
      <c r="Q174" s="78">
        <f t="shared" si="6"/>
        <v>40</v>
      </c>
      <c r="R174" s="78">
        <f t="shared" si="6"/>
        <v>148</v>
      </c>
      <c r="S174" s="78">
        <f t="shared" si="6"/>
        <v>1423</v>
      </c>
      <c r="T174" s="78">
        <f t="shared" si="6"/>
        <v>91</v>
      </c>
      <c r="U174" s="78">
        <f t="shared" si="6"/>
        <v>657</v>
      </c>
      <c r="V174" s="78">
        <f t="shared" si="6"/>
        <v>296</v>
      </c>
      <c r="W174" s="78">
        <f t="shared" si="6"/>
        <v>177</v>
      </c>
      <c r="X174" s="78">
        <f t="shared" si="6"/>
        <v>44</v>
      </c>
      <c r="Y174" s="78">
        <f t="shared" si="6"/>
        <v>6</v>
      </c>
      <c r="Z174" s="78">
        <f t="shared" si="6"/>
        <v>1242</v>
      </c>
      <c r="AA174" s="78">
        <f t="shared" si="6"/>
        <v>1</v>
      </c>
      <c r="AB174" s="78">
        <f t="shared" si="6"/>
        <v>213</v>
      </c>
      <c r="AC174" s="78">
        <f t="shared" si="6"/>
        <v>4</v>
      </c>
      <c r="AD174" s="78">
        <f t="shared" si="6"/>
        <v>72</v>
      </c>
      <c r="AE174" s="78">
        <f t="shared" si="6"/>
        <v>3</v>
      </c>
      <c r="AF174" s="78">
        <f t="shared" si="6"/>
        <v>7</v>
      </c>
      <c r="AG174" s="78">
        <f t="shared" si="6"/>
        <v>44</v>
      </c>
      <c r="AH174" s="78">
        <f t="shared" si="6"/>
        <v>3</v>
      </c>
      <c r="AI174" s="78">
        <f t="shared" si="6"/>
        <v>173</v>
      </c>
      <c r="AJ174" s="78">
        <f t="shared" si="6"/>
        <v>99</v>
      </c>
      <c r="AK174" s="80">
        <f t="shared" si="6"/>
        <v>379</v>
      </c>
      <c r="AL174" s="78">
        <f t="shared" si="6"/>
        <v>1020</v>
      </c>
      <c r="AM174" s="78">
        <f t="shared" si="6"/>
        <v>131</v>
      </c>
      <c r="AN174" s="78">
        <f t="shared" si="6"/>
        <v>13</v>
      </c>
      <c r="AO174" s="78">
        <f t="shared" si="6"/>
        <v>66</v>
      </c>
      <c r="AP174" s="78">
        <f t="shared" si="6"/>
        <v>201</v>
      </c>
      <c r="AQ174" s="78">
        <f t="shared" si="6"/>
        <v>141</v>
      </c>
      <c r="AR174" s="78">
        <f t="shared" si="6"/>
        <v>283</v>
      </c>
      <c r="AS174" s="78">
        <f t="shared" si="6"/>
        <v>1</v>
      </c>
      <c r="AT174" s="78">
        <f t="shared" si="6"/>
        <v>21</v>
      </c>
      <c r="AU174" s="78">
        <f t="shared" si="6"/>
        <v>3</v>
      </c>
    </row>
  </sheetData>
  <mergeCells count="1">
    <mergeCell ref="A172:D17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99"/>
  </sheetPr>
  <dimension ref="A1:BE185"/>
  <sheetViews>
    <sheetView zoomScale="80" zoomScaleNormal="80" workbookViewId="0">
      <pane ySplit="4" topLeftCell="A5" activePane="bottomLeft" state="frozen"/>
      <selection pane="bottomLeft" activeCell="U2" sqref="U2"/>
    </sheetView>
  </sheetViews>
  <sheetFormatPr defaultColWidth="9.109375" defaultRowHeight="13.8" x14ac:dyDescent="0.3"/>
  <cols>
    <col min="1" max="1" width="15.44140625" style="26" customWidth="1"/>
    <col min="2" max="2" width="41" style="25" customWidth="1"/>
    <col min="3" max="3" width="15" style="26" customWidth="1"/>
    <col min="4" max="4" width="12.33203125" style="26" bestFit="1" customWidth="1"/>
    <col min="5" max="5" width="9.109375" style="31" customWidth="1"/>
    <col min="6" max="57" width="4.6640625" style="27" customWidth="1"/>
    <col min="58" max="16384" width="9.109375" style="12"/>
  </cols>
  <sheetData>
    <row r="1" spans="1:57" x14ac:dyDescent="0.3">
      <c r="A1" s="34" t="s">
        <v>380</v>
      </c>
      <c r="B1" s="35"/>
    </row>
    <row r="2" spans="1:57" ht="14.4" x14ac:dyDescent="0.3">
      <c r="A2" s="67" t="s">
        <v>382</v>
      </c>
      <c r="B2" s="10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</row>
    <row r="3" spans="1:57" x14ac:dyDescent="0.3">
      <c r="A3" s="60"/>
      <c r="B3" s="61"/>
      <c r="C3" s="60"/>
      <c r="D3" s="60"/>
      <c r="E3" s="62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</row>
    <row r="4" spans="1:57" ht="141.6" x14ac:dyDescent="0.3">
      <c r="A4" s="45" t="s">
        <v>0</v>
      </c>
      <c r="B4" s="45" t="s">
        <v>1</v>
      </c>
      <c r="C4" s="45" t="s">
        <v>2</v>
      </c>
      <c r="D4" s="45" t="s">
        <v>317</v>
      </c>
      <c r="E4" s="45" t="s">
        <v>506</v>
      </c>
      <c r="F4" s="55" t="s">
        <v>385</v>
      </c>
      <c r="G4" s="55" t="s">
        <v>386</v>
      </c>
      <c r="H4" s="55" t="s">
        <v>388</v>
      </c>
      <c r="I4" s="55" t="s">
        <v>389</v>
      </c>
      <c r="J4" s="55" t="s">
        <v>390</v>
      </c>
      <c r="K4" s="55" t="s">
        <v>391</v>
      </c>
      <c r="L4" s="55" t="s">
        <v>392</v>
      </c>
      <c r="M4" s="55" t="s">
        <v>393</v>
      </c>
      <c r="N4" s="55" t="s">
        <v>394</v>
      </c>
      <c r="O4" s="55" t="s">
        <v>395</v>
      </c>
      <c r="P4" s="55" t="s">
        <v>397</v>
      </c>
      <c r="Q4" s="55" t="s">
        <v>398</v>
      </c>
      <c r="R4" s="55" t="s">
        <v>399</v>
      </c>
      <c r="S4" s="55" t="s">
        <v>400</v>
      </c>
      <c r="T4" s="55" t="s">
        <v>401</v>
      </c>
      <c r="U4" s="55" t="s">
        <v>402</v>
      </c>
      <c r="V4" s="55" t="s">
        <v>403</v>
      </c>
      <c r="W4" s="55" t="s">
        <v>404</v>
      </c>
      <c r="X4" s="55" t="s">
        <v>405</v>
      </c>
      <c r="Y4" s="55" t="s">
        <v>406</v>
      </c>
      <c r="Z4" s="55" t="s">
        <v>407</v>
      </c>
      <c r="AA4" s="55" t="s">
        <v>408</v>
      </c>
      <c r="AB4" s="55" t="s">
        <v>409</v>
      </c>
      <c r="AC4" s="55" t="s">
        <v>410</v>
      </c>
      <c r="AD4" s="55" t="s">
        <v>411</v>
      </c>
      <c r="AE4" s="55" t="s">
        <v>412</v>
      </c>
      <c r="AF4" s="55" t="s">
        <v>413</v>
      </c>
      <c r="AG4" s="55" t="s">
        <v>414</v>
      </c>
      <c r="AH4" s="55" t="s">
        <v>415</v>
      </c>
      <c r="AI4" s="55" t="s">
        <v>416</v>
      </c>
      <c r="AJ4" s="55" t="s">
        <v>418</v>
      </c>
      <c r="AK4" s="55" t="s">
        <v>419</v>
      </c>
      <c r="AL4" s="55" t="s">
        <v>420</v>
      </c>
      <c r="AM4" s="55" t="s">
        <v>421</v>
      </c>
      <c r="AN4" s="55" t="s">
        <v>422</v>
      </c>
      <c r="AO4" s="55" t="s">
        <v>423</v>
      </c>
      <c r="AP4" s="55" t="s">
        <v>425</v>
      </c>
      <c r="AQ4" s="55" t="s">
        <v>426</v>
      </c>
      <c r="AR4" s="55" t="s">
        <v>427</v>
      </c>
      <c r="AS4" s="79" t="s">
        <v>428</v>
      </c>
      <c r="AT4" s="55" t="s">
        <v>429</v>
      </c>
      <c r="AU4" s="55" t="s">
        <v>430</v>
      </c>
      <c r="AV4" s="55" t="s">
        <v>431</v>
      </c>
      <c r="AW4" s="55" t="s">
        <v>432</v>
      </c>
      <c r="AX4" s="55" t="s">
        <v>433</v>
      </c>
      <c r="AY4" s="55" t="s">
        <v>434</v>
      </c>
      <c r="AZ4" s="55" t="s">
        <v>435</v>
      </c>
      <c r="BA4" s="55" t="s">
        <v>437</v>
      </c>
      <c r="BB4" s="55" t="s">
        <v>438</v>
      </c>
      <c r="BC4" s="55" t="s">
        <v>439</v>
      </c>
      <c r="BD4" s="55" t="s">
        <v>440</v>
      </c>
      <c r="BE4" s="55" t="s">
        <v>441</v>
      </c>
    </row>
    <row r="5" spans="1:57" x14ac:dyDescent="0.3">
      <c r="A5" s="28" t="s">
        <v>3</v>
      </c>
      <c r="B5" s="28" t="s">
        <v>348</v>
      </c>
      <c r="C5" s="28" t="s">
        <v>4</v>
      </c>
      <c r="D5" s="28" t="s">
        <v>5</v>
      </c>
      <c r="E5" s="77">
        <f t="shared" ref="E5:E36" si="0">SUM(F5:BE5)</f>
        <v>16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>
        <v>2</v>
      </c>
      <c r="V5" s="38">
        <v>14</v>
      </c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76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</row>
    <row r="6" spans="1:57" x14ac:dyDescent="0.3">
      <c r="A6" s="28" t="s">
        <v>7</v>
      </c>
      <c r="B6" s="28" t="s">
        <v>8</v>
      </c>
      <c r="C6" s="28" t="s">
        <v>9</v>
      </c>
      <c r="D6" s="28" t="s">
        <v>5</v>
      </c>
      <c r="E6" s="77">
        <f t="shared" si="0"/>
        <v>17</v>
      </c>
      <c r="F6" s="38"/>
      <c r="G6" s="38"/>
      <c r="H6" s="38"/>
      <c r="I6" s="38">
        <v>1</v>
      </c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>
        <v>8</v>
      </c>
      <c r="V6" s="38"/>
      <c r="W6" s="38"/>
      <c r="X6" s="38">
        <v>1</v>
      </c>
      <c r="Y6" s="38"/>
      <c r="Z6" s="38"/>
      <c r="AA6" s="38"/>
      <c r="AB6" s="38"/>
      <c r="AC6" s="38">
        <v>1</v>
      </c>
      <c r="AD6" s="38"/>
      <c r="AE6" s="38"/>
      <c r="AF6" s="38">
        <v>2</v>
      </c>
      <c r="AG6" s="38"/>
      <c r="AH6" s="38"/>
      <c r="AI6" s="38"/>
      <c r="AJ6" s="38">
        <v>1</v>
      </c>
      <c r="AK6" s="38"/>
      <c r="AL6" s="38"/>
      <c r="AM6" s="38"/>
      <c r="AN6" s="38"/>
      <c r="AO6" s="38"/>
      <c r="AP6" s="38">
        <v>1</v>
      </c>
      <c r="AQ6" s="38"/>
      <c r="AR6" s="38"/>
      <c r="AS6" s="76"/>
      <c r="AT6" s="38">
        <v>1</v>
      </c>
      <c r="AU6" s="38"/>
      <c r="AV6" s="38"/>
      <c r="AW6" s="38"/>
      <c r="AX6" s="38"/>
      <c r="AY6" s="38"/>
      <c r="AZ6" s="38">
        <v>1</v>
      </c>
      <c r="BA6" s="38"/>
      <c r="BB6" s="38"/>
      <c r="BC6" s="38"/>
      <c r="BD6" s="38"/>
      <c r="BE6" s="38"/>
    </row>
    <row r="7" spans="1:57" x14ac:dyDescent="0.3">
      <c r="A7" s="28" t="s">
        <v>10</v>
      </c>
      <c r="B7" s="28" t="s">
        <v>11</v>
      </c>
      <c r="C7" s="28" t="s">
        <v>9</v>
      </c>
      <c r="D7" s="28" t="s">
        <v>5</v>
      </c>
      <c r="E7" s="77">
        <f t="shared" si="0"/>
        <v>32</v>
      </c>
      <c r="F7" s="38"/>
      <c r="G7" s="38"/>
      <c r="H7" s="38"/>
      <c r="I7" s="38">
        <v>1</v>
      </c>
      <c r="J7" s="38"/>
      <c r="K7" s="38"/>
      <c r="L7" s="38"/>
      <c r="M7" s="38"/>
      <c r="N7" s="38"/>
      <c r="O7" s="38"/>
      <c r="P7" s="38"/>
      <c r="Q7" s="38"/>
      <c r="R7" s="38">
        <v>4</v>
      </c>
      <c r="S7" s="38"/>
      <c r="T7" s="38">
        <v>1</v>
      </c>
      <c r="U7" s="38">
        <v>1</v>
      </c>
      <c r="V7" s="38">
        <v>7</v>
      </c>
      <c r="W7" s="38"/>
      <c r="X7" s="38"/>
      <c r="Y7" s="38"/>
      <c r="Z7" s="38"/>
      <c r="AA7" s="38"/>
      <c r="AB7" s="38"/>
      <c r="AC7" s="38"/>
      <c r="AD7" s="38"/>
      <c r="AE7" s="38"/>
      <c r="AF7" s="38">
        <v>7</v>
      </c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76"/>
      <c r="AT7" s="38">
        <v>11</v>
      </c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</row>
    <row r="8" spans="1:57" x14ac:dyDescent="0.3">
      <c r="A8" s="28" t="s">
        <v>12</v>
      </c>
      <c r="B8" s="28" t="s">
        <v>320</v>
      </c>
      <c r="C8" s="28" t="s">
        <v>9</v>
      </c>
      <c r="D8" s="28" t="s">
        <v>13</v>
      </c>
      <c r="E8" s="77">
        <f t="shared" si="0"/>
        <v>1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>
        <v>1</v>
      </c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76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</row>
    <row r="9" spans="1:57" x14ac:dyDescent="0.3">
      <c r="A9" s="28" t="s">
        <v>14</v>
      </c>
      <c r="B9" s="28" t="s">
        <v>15</v>
      </c>
      <c r="C9" s="28" t="s">
        <v>9</v>
      </c>
      <c r="D9" s="28" t="s">
        <v>5</v>
      </c>
      <c r="E9" s="77">
        <f t="shared" si="0"/>
        <v>19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>
        <v>1</v>
      </c>
      <c r="Q9" s="38"/>
      <c r="R9" s="38"/>
      <c r="S9" s="38"/>
      <c r="T9" s="38"/>
      <c r="U9" s="38">
        <v>4</v>
      </c>
      <c r="V9" s="38">
        <v>2</v>
      </c>
      <c r="W9" s="38"/>
      <c r="X9" s="38"/>
      <c r="Y9" s="38"/>
      <c r="Z9" s="38">
        <v>1</v>
      </c>
      <c r="AA9" s="38"/>
      <c r="AB9" s="38"/>
      <c r="AC9" s="38"/>
      <c r="AD9" s="38"/>
      <c r="AE9" s="38"/>
      <c r="AF9" s="38">
        <v>2</v>
      </c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76"/>
      <c r="AT9" s="38">
        <v>3</v>
      </c>
      <c r="AU9" s="38"/>
      <c r="AV9" s="38"/>
      <c r="AW9" s="38"/>
      <c r="AX9" s="38"/>
      <c r="AY9" s="38"/>
      <c r="AZ9" s="38">
        <v>4</v>
      </c>
      <c r="BA9" s="38"/>
      <c r="BB9" s="38">
        <v>2</v>
      </c>
      <c r="BC9" s="38"/>
      <c r="BD9" s="38"/>
      <c r="BE9" s="38"/>
    </row>
    <row r="10" spans="1:57" x14ac:dyDescent="0.3">
      <c r="A10" s="28" t="s">
        <v>17</v>
      </c>
      <c r="B10" s="28" t="s">
        <v>349</v>
      </c>
      <c r="C10" s="28" t="s">
        <v>16</v>
      </c>
      <c r="D10" s="28" t="s">
        <v>5</v>
      </c>
      <c r="E10" s="77">
        <f t="shared" si="0"/>
        <v>2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v>1</v>
      </c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76"/>
      <c r="AT10" s="38"/>
      <c r="AU10" s="38"/>
      <c r="AV10" s="38"/>
      <c r="AW10" s="38"/>
      <c r="AX10" s="38"/>
      <c r="AY10" s="38">
        <v>1</v>
      </c>
      <c r="AZ10" s="38"/>
      <c r="BA10" s="38"/>
      <c r="BB10" s="38"/>
      <c r="BC10" s="38"/>
      <c r="BD10" s="38"/>
      <c r="BE10" s="38"/>
    </row>
    <row r="11" spans="1:57" x14ac:dyDescent="0.3">
      <c r="A11" s="28" t="s">
        <v>18</v>
      </c>
      <c r="B11" s="28" t="s">
        <v>19</v>
      </c>
      <c r="C11" s="28" t="s">
        <v>20</v>
      </c>
      <c r="D11" s="28" t="s">
        <v>5</v>
      </c>
      <c r="E11" s="77">
        <f t="shared" si="0"/>
        <v>8</v>
      </c>
      <c r="F11" s="38"/>
      <c r="G11" s="38"/>
      <c r="H11" s="38"/>
      <c r="I11" s="38">
        <v>1</v>
      </c>
      <c r="J11" s="38"/>
      <c r="K11" s="38"/>
      <c r="L11" s="38"/>
      <c r="M11" s="38"/>
      <c r="N11" s="38"/>
      <c r="O11" s="38"/>
      <c r="P11" s="38"/>
      <c r="Q11" s="38"/>
      <c r="R11" s="38">
        <v>3</v>
      </c>
      <c r="S11" s="38"/>
      <c r="T11" s="38"/>
      <c r="U11" s="38">
        <v>1</v>
      </c>
      <c r="V11" s="38"/>
      <c r="W11" s="38"/>
      <c r="X11" s="38">
        <v>1</v>
      </c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>
        <v>2</v>
      </c>
      <c r="AP11" s="38"/>
      <c r="AQ11" s="38"/>
      <c r="AR11" s="38"/>
      <c r="AS11" s="76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</row>
    <row r="12" spans="1:57" x14ac:dyDescent="0.3">
      <c r="A12" s="28" t="s">
        <v>21</v>
      </c>
      <c r="B12" s="28" t="s">
        <v>301</v>
      </c>
      <c r="C12" s="28" t="s">
        <v>20</v>
      </c>
      <c r="D12" s="28" t="s">
        <v>5</v>
      </c>
      <c r="E12" s="77">
        <f t="shared" si="0"/>
        <v>1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>
        <v>1</v>
      </c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76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</row>
    <row r="13" spans="1:57" x14ac:dyDescent="0.3">
      <c r="A13" s="28" t="s">
        <v>22</v>
      </c>
      <c r="B13" s="28" t="s">
        <v>23</v>
      </c>
      <c r="C13" s="28" t="s">
        <v>20</v>
      </c>
      <c r="D13" s="28" t="s">
        <v>13</v>
      </c>
      <c r="E13" s="77">
        <f t="shared" si="0"/>
        <v>3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>
        <v>3</v>
      </c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76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</row>
    <row r="14" spans="1:57" x14ac:dyDescent="0.3">
      <c r="A14" s="28" t="s">
        <v>24</v>
      </c>
      <c r="B14" s="28" t="s">
        <v>321</v>
      </c>
      <c r="C14" s="28" t="s">
        <v>4</v>
      </c>
      <c r="D14" s="28" t="s">
        <v>5</v>
      </c>
      <c r="E14" s="77">
        <f t="shared" si="0"/>
        <v>2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76"/>
      <c r="AT14" s="38"/>
      <c r="AU14" s="38"/>
      <c r="AV14" s="38"/>
      <c r="AW14" s="38"/>
      <c r="AX14" s="38"/>
      <c r="AY14" s="38">
        <v>2</v>
      </c>
      <c r="AZ14" s="38"/>
      <c r="BA14" s="38"/>
      <c r="BB14" s="38"/>
      <c r="BC14" s="38"/>
      <c r="BD14" s="38"/>
      <c r="BE14" s="38"/>
    </row>
    <row r="15" spans="1:57" x14ac:dyDescent="0.3">
      <c r="A15" s="28" t="s">
        <v>298</v>
      </c>
      <c r="B15" s="28" t="s">
        <v>350</v>
      </c>
      <c r="C15" s="28" t="s">
        <v>16</v>
      </c>
      <c r="D15" s="28" t="s">
        <v>5</v>
      </c>
      <c r="E15" s="77">
        <f t="shared" si="0"/>
        <v>31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v>28</v>
      </c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>
        <v>2</v>
      </c>
      <c r="AM15" s="38"/>
      <c r="AN15" s="38"/>
      <c r="AO15" s="38"/>
      <c r="AP15" s="38"/>
      <c r="AQ15" s="38"/>
      <c r="AR15" s="38"/>
      <c r="AS15" s="76"/>
      <c r="AT15" s="38"/>
      <c r="AU15" s="38"/>
      <c r="AV15" s="38"/>
      <c r="AW15" s="38"/>
      <c r="AX15" s="38"/>
      <c r="AY15" s="38"/>
      <c r="AZ15" s="38"/>
      <c r="BA15" s="38"/>
      <c r="BB15" s="38">
        <v>1</v>
      </c>
      <c r="BC15" s="38"/>
      <c r="BD15" s="38"/>
      <c r="BE15" s="38"/>
    </row>
    <row r="16" spans="1:57" x14ac:dyDescent="0.3">
      <c r="A16" s="28" t="s">
        <v>28</v>
      </c>
      <c r="B16" s="28" t="s">
        <v>29</v>
      </c>
      <c r="C16" s="28" t="s">
        <v>16</v>
      </c>
      <c r="D16" s="28" t="s">
        <v>13</v>
      </c>
      <c r="E16" s="77">
        <f t="shared" si="0"/>
        <v>99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>
        <v>6</v>
      </c>
      <c r="Y16" s="38"/>
      <c r="Z16" s="38"/>
      <c r="AA16" s="38"/>
      <c r="AB16" s="38"/>
      <c r="AC16" s="38"/>
      <c r="AD16" s="38"/>
      <c r="AE16" s="38"/>
      <c r="AF16" s="38">
        <v>93</v>
      </c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76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</row>
    <row r="17" spans="1:57" x14ac:dyDescent="0.3">
      <c r="A17" s="28" t="s">
        <v>30</v>
      </c>
      <c r="B17" s="28" t="s">
        <v>31</v>
      </c>
      <c r="C17" s="28" t="s">
        <v>16</v>
      </c>
      <c r="D17" s="28" t="s">
        <v>13</v>
      </c>
      <c r="E17" s="77">
        <f t="shared" si="0"/>
        <v>1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v>1</v>
      </c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76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</row>
    <row r="18" spans="1:57" x14ac:dyDescent="0.3">
      <c r="A18" s="28" t="s">
        <v>32</v>
      </c>
      <c r="B18" s="28" t="s">
        <v>286</v>
      </c>
      <c r="C18" s="28" t="s">
        <v>16</v>
      </c>
      <c r="D18" s="28" t="s">
        <v>13</v>
      </c>
      <c r="E18" s="77">
        <f t="shared" si="0"/>
        <v>15</v>
      </c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v>3</v>
      </c>
      <c r="S18" s="38"/>
      <c r="T18" s="38"/>
      <c r="U18" s="38"/>
      <c r="V18" s="38">
        <v>4</v>
      </c>
      <c r="W18" s="38"/>
      <c r="X18" s="38">
        <v>1</v>
      </c>
      <c r="Y18" s="38"/>
      <c r="Z18" s="38">
        <v>1</v>
      </c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>
        <v>1</v>
      </c>
      <c r="AP18" s="38">
        <v>1</v>
      </c>
      <c r="AQ18" s="38"/>
      <c r="AR18" s="38"/>
      <c r="AS18" s="76"/>
      <c r="AT18" s="38"/>
      <c r="AU18" s="38"/>
      <c r="AV18" s="38"/>
      <c r="AW18" s="38"/>
      <c r="AX18" s="38"/>
      <c r="AY18" s="38"/>
      <c r="AZ18" s="38">
        <v>4</v>
      </c>
      <c r="BA18" s="38"/>
      <c r="BB18" s="38"/>
      <c r="BC18" s="38"/>
      <c r="BD18" s="38"/>
      <c r="BE18" s="38"/>
    </row>
    <row r="19" spans="1:57" x14ac:dyDescent="0.3">
      <c r="A19" s="28" t="s">
        <v>33</v>
      </c>
      <c r="B19" s="28" t="s">
        <v>287</v>
      </c>
      <c r="C19" s="28" t="s">
        <v>4</v>
      </c>
      <c r="D19" s="28" t="s">
        <v>5</v>
      </c>
      <c r="E19" s="77">
        <f t="shared" si="0"/>
        <v>5</v>
      </c>
      <c r="F19" s="38"/>
      <c r="G19" s="38">
        <v>1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>
        <v>1</v>
      </c>
      <c r="AK19" s="38"/>
      <c r="AL19" s="38"/>
      <c r="AM19" s="38"/>
      <c r="AN19" s="38"/>
      <c r="AO19" s="38"/>
      <c r="AP19" s="38"/>
      <c r="AQ19" s="38"/>
      <c r="AR19" s="38"/>
      <c r="AS19" s="76"/>
      <c r="AT19" s="38"/>
      <c r="AU19" s="38"/>
      <c r="AV19" s="38"/>
      <c r="AW19" s="38"/>
      <c r="AX19" s="38"/>
      <c r="AY19" s="38">
        <v>3</v>
      </c>
      <c r="AZ19" s="38"/>
      <c r="BA19" s="38"/>
      <c r="BB19" s="38"/>
      <c r="BC19" s="38"/>
      <c r="BD19" s="38"/>
      <c r="BE19" s="38"/>
    </row>
    <row r="20" spans="1:57" x14ac:dyDescent="0.3">
      <c r="A20" s="28" t="s">
        <v>36</v>
      </c>
      <c r="B20" s="28" t="s">
        <v>37</v>
      </c>
      <c r="C20" s="28" t="s">
        <v>38</v>
      </c>
      <c r="D20" s="28" t="s">
        <v>5</v>
      </c>
      <c r="E20" s="77">
        <f t="shared" si="0"/>
        <v>79</v>
      </c>
      <c r="F20" s="38"/>
      <c r="G20" s="38">
        <v>3</v>
      </c>
      <c r="H20" s="38"/>
      <c r="I20" s="38"/>
      <c r="J20" s="38"/>
      <c r="K20" s="38"/>
      <c r="L20" s="38"/>
      <c r="M20" s="38"/>
      <c r="N20" s="38"/>
      <c r="O20" s="38"/>
      <c r="P20" s="38"/>
      <c r="Q20" s="38">
        <v>3</v>
      </c>
      <c r="R20" s="38">
        <v>13</v>
      </c>
      <c r="S20" s="38">
        <v>2</v>
      </c>
      <c r="T20" s="38"/>
      <c r="U20" s="38"/>
      <c r="V20" s="38">
        <v>9</v>
      </c>
      <c r="W20" s="38"/>
      <c r="X20" s="38">
        <v>2</v>
      </c>
      <c r="Y20" s="38"/>
      <c r="Z20" s="38">
        <v>2</v>
      </c>
      <c r="AA20" s="38">
        <v>1</v>
      </c>
      <c r="AB20" s="38"/>
      <c r="AC20" s="38">
        <v>1</v>
      </c>
      <c r="AD20" s="38"/>
      <c r="AE20" s="38">
        <v>2</v>
      </c>
      <c r="AF20" s="38">
        <v>17</v>
      </c>
      <c r="AG20" s="38"/>
      <c r="AH20" s="38"/>
      <c r="AI20" s="38"/>
      <c r="AJ20" s="38">
        <v>1</v>
      </c>
      <c r="AK20" s="38"/>
      <c r="AL20" s="38"/>
      <c r="AM20" s="38"/>
      <c r="AN20" s="38"/>
      <c r="AO20" s="38">
        <v>4</v>
      </c>
      <c r="AP20" s="38">
        <v>2</v>
      </c>
      <c r="AQ20" s="38">
        <v>4</v>
      </c>
      <c r="AR20" s="38"/>
      <c r="AS20" s="76"/>
      <c r="AT20" s="38">
        <v>4</v>
      </c>
      <c r="AU20" s="38"/>
      <c r="AV20" s="38">
        <v>2</v>
      </c>
      <c r="AW20" s="38">
        <v>3</v>
      </c>
      <c r="AX20" s="38">
        <v>2</v>
      </c>
      <c r="AY20" s="38"/>
      <c r="AZ20" s="38">
        <v>2</v>
      </c>
      <c r="BA20" s="38"/>
      <c r="BB20" s="38"/>
      <c r="BC20" s="38"/>
      <c r="BD20" s="38"/>
      <c r="BE20" s="38"/>
    </row>
    <row r="21" spans="1:57" x14ac:dyDescent="0.3">
      <c r="A21" s="28" t="s">
        <v>39</v>
      </c>
      <c r="B21" s="28" t="s">
        <v>40</v>
      </c>
      <c r="C21" s="28" t="s">
        <v>38</v>
      </c>
      <c r="D21" s="28" t="s">
        <v>5</v>
      </c>
      <c r="E21" s="77">
        <f t="shared" si="0"/>
        <v>93</v>
      </c>
      <c r="F21" s="38"/>
      <c r="G21" s="38"/>
      <c r="H21" s="38"/>
      <c r="I21" s="38">
        <v>4</v>
      </c>
      <c r="J21" s="38"/>
      <c r="K21" s="38"/>
      <c r="L21" s="38"/>
      <c r="M21" s="38"/>
      <c r="N21" s="38"/>
      <c r="O21" s="38"/>
      <c r="P21" s="38"/>
      <c r="Q21" s="38">
        <v>5</v>
      </c>
      <c r="R21" s="38">
        <v>13</v>
      </c>
      <c r="S21" s="38">
        <v>7</v>
      </c>
      <c r="T21" s="38"/>
      <c r="U21" s="38"/>
      <c r="V21" s="38">
        <v>19</v>
      </c>
      <c r="W21" s="38"/>
      <c r="X21" s="38">
        <v>6</v>
      </c>
      <c r="Y21" s="38"/>
      <c r="Z21" s="38">
        <v>4</v>
      </c>
      <c r="AA21" s="38"/>
      <c r="AB21" s="38"/>
      <c r="AC21" s="38">
        <v>2</v>
      </c>
      <c r="AD21" s="38"/>
      <c r="AE21" s="38"/>
      <c r="AF21" s="38">
        <v>7</v>
      </c>
      <c r="AG21" s="38"/>
      <c r="AH21" s="38"/>
      <c r="AI21" s="38"/>
      <c r="AJ21" s="38"/>
      <c r="AK21" s="38"/>
      <c r="AL21" s="38"/>
      <c r="AM21" s="38"/>
      <c r="AN21" s="38"/>
      <c r="AO21" s="38"/>
      <c r="AP21" s="38">
        <v>7</v>
      </c>
      <c r="AQ21" s="38">
        <v>1</v>
      </c>
      <c r="AR21" s="38"/>
      <c r="AS21" s="76"/>
      <c r="AT21" s="38">
        <v>13</v>
      </c>
      <c r="AU21" s="38"/>
      <c r="AV21" s="38"/>
      <c r="AW21" s="38">
        <v>2</v>
      </c>
      <c r="AX21" s="38">
        <v>2</v>
      </c>
      <c r="AY21" s="38"/>
      <c r="AZ21" s="38">
        <v>1</v>
      </c>
      <c r="BA21" s="38"/>
      <c r="BB21" s="38"/>
      <c r="BC21" s="38"/>
      <c r="BD21" s="38"/>
      <c r="BE21" s="38"/>
    </row>
    <row r="22" spans="1:57" x14ac:dyDescent="0.3">
      <c r="A22" s="28" t="s">
        <v>41</v>
      </c>
      <c r="B22" s="28" t="s">
        <v>42</v>
      </c>
      <c r="C22" s="28" t="s">
        <v>38</v>
      </c>
      <c r="D22" s="28" t="s">
        <v>5</v>
      </c>
      <c r="E22" s="77">
        <f t="shared" si="0"/>
        <v>66</v>
      </c>
      <c r="F22" s="38"/>
      <c r="G22" s="38">
        <v>1</v>
      </c>
      <c r="H22" s="38"/>
      <c r="I22" s="38">
        <v>1</v>
      </c>
      <c r="J22" s="38"/>
      <c r="K22" s="38"/>
      <c r="L22" s="38"/>
      <c r="M22" s="38">
        <v>3</v>
      </c>
      <c r="N22" s="38"/>
      <c r="O22" s="38"/>
      <c r="P22" s="38"/>
      <c r="Q22" s="38">
        <v>1</v>
      </c>
      <c r="R22" s="38">
        <v>12</v>
      </c>
      <c r="S22" s="38">
        <v>6</v>
      </c>
      <c r="T22" s="38"/>
      <c r="U22" s="38">
        <v>2</v>
      </c>
      <c r="V22" s="38">
        <v>12</v>
      </c>
      <c r="W22" s="38"/>
      <c r="X22" s="38"/>
      <c r="Y22" s="38"/>
      <c r="Z22" s="38"/>
      <c r="AA22" s="38"/>
      <c r="AB22" s="38"/>
      <c r="AC22" s="38"/>
      <c r="AD22" s="38"/>
      <c r="AE22" s="38"/>
      <c r="AF22" s="38">
        <v>15</v>
      </c>
      <c r="AG22" s="38"/>
      <c r="AH22" s="38"/>
      <c r="AI22" s="38"/>
      <c r="AJ22" s="38"/>
      <c r="AK22" s="38"/>
      <c r="AL22" s="38"/>
      <c r="AM22" s="38"/>
      <c r="AN22" s="38"/>
      <c r="AO22" s="38">
        <v>1</v>
      </c>
      <c r="AP22" s="38">
        <v>3</v>
      </c>
      <c r="AQ22" s="38">
        <v>1</v>
      </c>
      <c r="AR22" s="38">
        <v>1</v>
      </c>
      <c r="AS22" s="76"/>
      <c r="AT22" s="38">
        <v>7</v>
      </c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</row>
    <row r="23" spans="1:57" x14ac:dyDescent="0.3">
      <c r="A23" s="28" t="s">
        <v>43</v>
      </c>
      <c r="B23" s="28" t="s">
        <v>44</v>
      </c>
      <c r="C23" s="28" t="s">
        <v>38</v>
      </c>
      <c r="D23" s="28" t="s">
        <v>5</v>
      </c>
      <c r="E23" s="77">
        <f t="shared" si="0"/>
        <v>17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v>1</v>
      </c>
      <c r="S23" s="38"/>
      <c r="T23" s="38"/>
      <c r="U23" s="38"/>
      <c r="V23" s="38"/>
      <c r="W23" s="38">
        <v>12</v>
      </c>
      <c r="X23" s="38"/>
      <c r="Y23" s="38"/>
      <c r="Z23" s="38"/>
      <c r="AA23" s="38"/>
      <c r="AB23" s="38"/>
      <c r="AC23" s="38"/>
      <c r="AD23" s="38"/>
      <c r="AE23" s="38"/>
      <c r="AF23" s="38">
        <v>3</v>
      </c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>
        <v>1</v>
      </c>
      <c r="AR23" s="38"/>
      <c r="AS23" s="76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</row>
    <row r="24" spans="1:57" x14ac:dyDescent="0.3">
      <c r="A24" s="28" t="s">
        <v>45</v>
      </c>
      <c r="B24" s="28" t="s">
        <v>46</v>
      </c>
      <c r="C24" s="28" t="s">
        <v>38</v>
      </c>
      <c r="D24" s="28" t="s">
        <v>5</v>
      </c>
      <c r="E24" s="77">
        <f t="shared" si="0"/>
        <v>7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v>1</v>
      </c>
      <c r="S24" s="38"/>
      <c r="T24" s="38"/>
      <c r="U24" s="38"/>
      <c r="V24" s="38"/>
      <c r="W24" s="38"/>
      <c r="X24" s="38"/>
      <c r="Y24" s="38"/>
      <c r="Z24" s="38">
        <v>1</v>
      </c>
      <c r="AA24" s="38"/>
      <c r="AB24" s="38"/>
      <c r="AC24" s="38"/>
      <c r="AD24" s="38"/>
      <c r="AE24" s="38"/>
      <c r="AF24" s="38">
        <v>1</v>
      </c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76"/>
      <c r="AT24" s="38">
        <v>2</v>
      </c>
      <c r="AU24" s="38"/>
      <c r="AV24" s="38"/>
      <c r="AW24" s="38">
        <v>1</v>
      </c>
      <c r="AX24" s="38"/>
      <c r="AY24" s="38"/>
      <c r="AZ24" s="38">
        <v>1</v>
      </c>
      <c r="BA24" s="38"/>
      <c r="BB24" s="38"/>
      <c r="BC24" s="38"/>
      <c r="BD24" s="38"/>
      <c r="BE24" s="38"/>
    </row>
    <row r="25" spans="1:57" x14ac:dyDescent="0.3">
      <c r="A25" s="28" t="s">
        <v>47</v>
      </c>
      <c r="B25" s="28" t="s">
        <v>48</v>
      </c>
      <c r="C25" s="28" t="s">
        <v>38</v>
      </c>
      <c r="D25" s="28" t="s">
        <v>5</v>
      </c>
      <c r="E25" s="77">
        <f t="shared" si="0"/>
        <v>5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v>3</v>
      </c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>
        <v>1</v>
      </c>
      <c r="AQ25" s="38"/>
      <c r="AR25" s="38"/>
      <c r="AS25" s="76"/>
      <c r="AT25" s="38">
        <v>1</v>
      </c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</row>
    <row r="26" spans="1:57" x14ac:dyDescent="0.3">
      <c r="A26" s="28" t="s">
        <v>342</v>
      </c>
      <c r="B26" s="28" t="s">
        <v>351</v>
      </c>
      <c r="C26" s="28" t="s">
        <v>38</v>
      </c>
      <c r="D26" s="28" t="s">
        <v>13</v>
      </c>
      <c r="E26" s="77">
        <f t="shared" si="0"/>
        <v>15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>
        <v>1</v>
      </c>
      <c r="V26" s="38">
        <v>8</v>
      </c>
      <c r="W26" s="38"/>
      <c r="X26" s="38">
        <v>2</v>
      </c>
      <c r="Y26" s="38"/>
      <c r="Z26" s="38"/>
      <c r="AA26" s="38"/>
      <c r="AB26" s="38"/>
      <c r="AC26" s="38">
        <v>1</v>
      </c>
      <c r="AD26" s="38"/>
      <c r="AE26" s="38"/>
      <c r="AF26" s="38">
        <v>3</v>
      </c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76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</row>
    <row r="27" spans="1:57" x14ac:dyDescent="0.3">
      <c r="A27" s="28" t="s">
        <v>443</v>
      </c>
      <c r="B27" s="28" t="s">
        <v>471</v>
      </c>
      <c r="C27" s="28" t="s">
        <v>38</v>
      </c>
      <c r="D27" s="28" t="s">
        <v>13</v>
      </c>
      <c r="E27" s="77">
        <f t="shared" si="0"/>
        <v>4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>
        <v>1</v>
      </c>
      <c r="S27" s="38"/>
      <c r="T27" s="38"/>
      <c r="U27" s="38"/>
      <c r="V27" s="38">
        <v>1</v>
      </c>
      <c r="W27" s="38"/>
      <c r="X27" s="38"/>
      <c r="Y27" s="38"/>
      <c r="Z27" s="38"/>
      <c r="AA27" s="38"/>
      <c r="AB27" s="38"/>
      <c r="AC27" s="38"/>
      <c r="AD27" s="38"/>
      <c r="AE27" s="38"/>
      <c r="AF27" s="38">
        <v>1</v>
      </c>
      <c r="AG27" s="38"/>
      <c r="AH27" s="38"/>
      <c r="AI27" s="38"/>
      <c r="AJ27" s="38"/>
      <c r="AK27" s="38"/>
      <c r="AL27" s="38">
        <v>1</v>
      </c>
      <c r="AM27" s="38"/>
      <c r="AN27" s="38"/>
      <c r="AO27" s="38"/>
      <c r="AP27" s="38"/>
      <c r="AQ27" s="38"/>
      <c r="AR27" s="38"/>
      <c r="AS27" s="76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</row>
    <row r="28" spans="1:57" x14ac:dyDescent="0.3">
      <c r="A28" s="28" t="s">
        <v>444</v>
      </c>
      <c r="B28" s="28" t="s">
        <v>472</v>
      </c>
      <c r="C28" s="28" t="s">
        <v>38</v>
      </c>
      <c r="D28" s="28" t="s">
        <v>5</v>
      </c>
      <c r="E28" s="77">
        <f t="shared" si="0"/>
        <v>2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>
        <v>1</v>
      </c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>
        <v>1</v>
      </c>
      <c r="AQ28" s="38"/>
      <c r="AR28" s="38"/>
      <c r="AS28" s="76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</row>
    <row r="29" spans="1:57" x14ac:dyDescent="0.3">
      <c r="A29" s="28" t="s">
        <v>49</v>
      </c>
      <c r="B29" s="28" t="s">
        <v>288</v>
      </c>
      <c r="C29" s="28" t="s">
        <v>38</v>
      </c>
      <c r="D29" s="28" t="s">
        <v>5</v>
      </c>
      <c r="E29" s="77">
        <f t="shared" si="0"/>
        <v>6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>
        <v>1</v>
      </c>
      <c r="S29" s="38"/>
      <c r="T29" s="38"/>
      <c r="U29" s="38"/>
      <c r="V29" s="38"/>
      <c r="W29" s="38"/>
      <c r="X29" s="38"/>
      <c r="Y29" s="38"/>
      <c r="Z29" s="38">
        <v>2</v>
      </c>
      <c r="AA29" s="38"/>
      <c r="AB29" s="38"/>
      <c r="AC29" s="38"/>
      <c r="AD29" s="38"/>
      <c r="AE29" s="38"/>
      <c r="AF29" s="38">
        <v>2</v>
      </c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76"/>
      <c r="AT29" s="38"/>
      <c r="AU29" s="38"/>
      <c r="AV29" s="38"/>
      <c r="AW29" s="38"/>
      <c r="AX29" s="38"/>
      <c r="AY29" s="38">
        <v>1</v>
      </c>
      <c r="AZ29" s="38"/>
      <c r="BA29" s="38"/>
      <c r="BB29" s="38"/>
      <c r="BC29" s="38"/>
      <c r="BD29" s="38"/>
      <c r="BE29" s="38"/>
    </row>
    <row r="30" spans="1:57" x14ac:dyDescent="0.3">
      <c r="A30" s="28" t="s">
        <v>50</v>
      </c>
      <c r="B30" s="28" t="s">
        <v>51</v>
      </c>
      <c r="C30" s="28" t="s">
        <v>38</v>
      </c>
      <c r="D30" s="28" t="s">
        <v>5</v>
      </c>
      <c r="E30" s="77">
        <f t="shared" si="0"/>
        <v>2</v>
      </c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>
        <v>1</v>
      </c>
      <c r="W30" s="38"/>
      <c r="X30" s="38">
        <v>1</v>
      </c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76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</row>
    <row r="31" spans="1:57" x14ac:dyDescent="0.3">
      <c r="A31" s="28" t="s">
        <v>52</v>
      </c>
      <c r="B31" s="28" t="s">
        <v>53</v>
      </c>
      <c r="C31" s="28" t="s">
        <v>16</v>
      </c>
      <c r="D31" s="28" t="s">
        <v>5</v>
      </c>
      <c r="E31" s="77">
        <f t="shared" si="0"/>
        <v>95</v>
      </c>
      <c r="F31" s="38"/>
      <c r="G31" s="38">
        <v>8</v>
      </c>
      <c r="H31" s="38"/>
      <c r="I31" s="38"/>
      <c r="J31" s="38"/>
      <c r="K31" s="38"/>
      <c r="L31" s="38"/>
      <c r="M31" s="38">
        <v>1</v>
      </c>
      <c r="N31" s="38"/>
      <c r="O31" s="38"/>
      <c r="P31" s="38"/>
      <c r="Q31" s="38">
        <v>6</v>
      </c>
      <c r="R31" s="38">
        <v>21</v>
      </c>
      <c r="S31" s="38">
        <v>6</v>
      </c>
      <c r="T31" s="38"/>
      <c r="U31" s="38">
        <v>2</v>
      </c>
      <c r="V31" s="38">
        <v>11</v>
      </c>
      <c r="W31" s="38">
        <v>1</v>
      </c>
      <c r="X31" s="38">
        <v>6</v>
      </c>
      <c r="Y31" s="38"/>
      <c r="Z31" s="38"/>
      <c r="AA31" s="38"/>
      <c r="AB31" s="38"/>
      <c r="AC31" s="38"/>
      <c r="AD31" s="38"/>
      <c r="AE31" s="38"/>
      <c r="AF31" s="38">
        <v>9</v>
      </c>
      <c r="AG31" s="38"/>
      <c r="AH31" s="38"/>
      <c r="AI31" s="38"/>
      <c r="AJ31" s="38"/>
      <c r="AK31" s="38"/>
      <c r="AL31" s="38"/>
      <c r="AM31" s="38"/>
      <c r="AN31" s="38"/>
      <c r="AO31" s="38"/>
      <c r="AP31" s="38">
        <v>18</v>
      </c>
      <c r="AQ31" s="38">
        <v>1</v>
      </c>
      <c r="AR31" s="38"/>
      <c r="AS31" s="76"/>
      <c r="AT31" s="38">
        <v>4</v>
      </c>
      <c r="AU31" s="38"/>
      <c r="AV31" s="38"/>
      <c r="AW31" s="38">
        <v>1</v>
      </c>
      <c r="AX31" s="38"/>
      <c r="AY31" s="38"/>
      <c r="AZ31" s="38"/>
      <c r="BA31" s="38"/>
      <c r="BB31" s="38"/>
      <c r="BC31" s="38"/>
      <c r="BD31" s="38"/>
      <c r="BE31" s="38"/>
    </row>
    <row r="32" spans="1:57" x14ac:dyDescent="0.3">
      <c r="A32" s="28" t="s">
        <v>445</v>
      </c>
      <c r="B32" s="28" t="s">
        <v>473</v>
      </c>
      <c r="C32" s="28" t="s">
        <v>54</v>
      </c>
      <c r="D32" s="28" t="s">
        <v>5</v>
      </c>
      <c r="E32" s="77">
        <f t="shared" si="0"/>
        <v>2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>
        <v>2</v>
      </c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76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</row>
    <row r="33" spans="1:57" x14ac:dyDescent="0.3">
      <c r="A33" s="28" t="s">
        <v>55</v>
      </c>
      <c r="B33" s="28" t="s">
        <v>323</v>
      </c>
      <c r="C33" s="28" t="s">
        <v>56</v>
      </c>
      <c r="D33" s="28" t="s">
        <v>5</v>
      </c>
      <c r="E33" s="77">
        <f t="shared" si="0"/>
        <v>5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>
        <v>1</v>
      </c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>
        <v>2</v>
      </c>
      <c r="AK33" s="38"/>
      <c r="AL33" s="38"/>
      <c r="AM33" s="38"/>
      <c r="AN33" s="38"/>
      <c r="AO33" s="38"/>
      <c r="AP33" s="38"/>
      <c r="AQ33" s="38"/>
      <c r="AR33" s="38"/>
      <c r="AS33" s="76"/>
      <c r="AT33" s="38">
        <v>2</v>
      </c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</row>
    <row r="34" spans="1:57" x14ac:dyDescent="0.3">
      <c r="A34" s="28" t="s">
        <v>58</v>
      </c>
      <c r="B34" s="28" t="s">
        <v>352</v>
      </c>
      <c r="C34" s="28" t="s">
        <v>59</v>
      </c>
      <c r="D34" s="28" t="s">
        <v>5</v>
      </c>
      <c r="E34" s="77">
        <f t="shared" si="0"/>
        <v>15</v>
      </c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>
        <v>3</v>
      </c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>
        <v>11</v>
      </c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76"/>
      <c r="AT34" s="38"/>
      <c r="AU34" s="38"/>
      <c r="AV34" s="38"/>
      <c r="AW34" s="38"/>
      <c r="AX34" s="38"/>
      <c r="AY34" s="38">
        <v>1</v>
      </c>
      <c r="AZ34" s="38"/>
      <c r="BA34" s="38"/>
      <c r="BB34" s="38"/>
      <c r="BC34" s="38"/>
      <c r="BD34" s="38"/>
      <c r="BE34" s="38"/>
    </row>
    <row r="35" spans="1:57" x14ac:dyDescent="0.3">
      <c r="A35" s="28" t="s">
        <v>61</v>
      </c>
      <c r="B35" s="28" t="s">
        <v>353</v>
      </c>
      <c r="C35" s="28" t="s">
        <v>25</v>
      </c>
      <c r="D35" s="28" t="s">
        <v>13</v>
      </c>
      <c r="E35" s="77">
        <f t="shared" si="0"/>
        <v>7</v>
      </c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>
        <v>7</v>
      </c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76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</row>
    <row r="36" spans="1:57" x14ac:dyDescent="0.3">
      <c r="A36" s="28" t="s">
        <v>446</v>
      </c>
      <c r="B36" s="28" t="s">
        <v>474</v>
      </c>
      <c r="C36" s="28" t="s">
        <v>56</v>
      </c>
      <c r="D36" s="28" t="s">
        <v>5</v>
      </c>
      <c r="E36" s="77">
        <f t="shared" si="0"/>
        <v>1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>
        <v>1</v>
      </c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76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</row>
    <row r="37" spans="1:57" x14ac:dyDescent="0.3">
      <c r="A37" s="28" t="s">
        <v>62</v>
      </c>
      <c r="B37" s="28" t="s">
        <v>63</v>
      </c>
      <c r="C37" s="28" t="s">
        <v>16</v>
      </c>
      <c r="D37" s="28" t="s">
        <v>5</v>
      </c>
      <c r="E37" s="77">
        <f t="shared" ref="E37:E68" si="1">SUM(F37:BE37)</f>
        <v>9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>
        <v>3</v>
      </c>
      <c r="W37" s="38"/>
      <c r="X37" s="38">
        <v>2</v>
      </c>
      <c r="Y37" s="38"/>
      <c r="Z37" s="38">
        <v>1</v>
      </c>
      <c r="AA37" s="38"/>
      <c r="AB37" s="38"/>
      <c r="AC37" s="38"/>
      <c r="AD37" s="38"/>
      <c r="AE37" s="38"/>
      <c r="AF37" s="38">
        <v>1</v>
      </c>
      <c r="AG37" s="38"/>
      <c r="AH37" s="38"/>
      <c r="AI37" s="38"/>
      <c r="AJ37" s="38"/>
      <c r="AK37" s="38"/>
      <c r="AL37" s="38">
        <v>1</v>
      </c>
      <c r="AM37" s="38"/>
      <c r="AN37" s="38"/>
      <c r="AO37" s="38"/>
      <c r="AP37" s="38"/>
      <c r="AQ37" s="38"/>
      <c r="AR37" s="38"/>
      <c r="AS37" s="76"/>
      <c r="AT37" s="38"/>
      <c r="AU37" s="38"/>
      <c r="AV37" s="38"/>
      <c r="AW37" s="38"/>
      <c r="AX37" s="38"/>
      <c r="AY37" s="38"/>
      <c r="AZ37" s="38">
        <v>1</v>
      </c>
      <c r="BA37" s="38"/>
      <c r="BB37" s="38"/>
      <c r="BC37" s="38"/>
      <c r="BD37" s="38"/>
      <c r="BE37" s="38"/>
    </row>
    <row r="38" spans="1:57" x14ac:dyDescent="0.3">
      <c r="A38" s="28" t="s">
        <v>64</v>
      </c>
      <c r="B38" s="28" t="s">
        <v>65</v>
      </c>
      <c r="C38" s="28" t="s">
        <v>16</v>
      </c>
      <c r="D38" s="28" t="s">
        <v>5</v>
      </c>
      <c r="E38" s="77">
        <f t="shared" si="1"/>
        <v>15</v>
      </c>
      <c r="F38" s="38"/>
      <c r="G38" s="38">
        <v>1</v>
      </c>
      <c r="H38" s="38"/>
      <c r="I38" s="38">
        <v>1</v>
      </c>
      <c r="J38" s="38"/>
      <c r="K38" s="38"/>
      <c r="L38" s="38"/>
      <c r="M38" s="38"/>
      <c r="N38" s="38"/>
      <c r="O38" s="38"/>
      <c r="P38" s="38"/>
      <c r="Q38" s="38"/>
      <c r="R38" s="38">
        <v>4</v>
      </c>
      <c r="S38" s="38"/>
      <c r="T38" s="38"/>
      <c r="U38" s="38"/>
      <c r="V38" s="38">
        <v>3</v>
      </c>
      <c r="W38" s="38"/>
      <c r="X38" s="38">
        <v>5</v>
      </c>
      <c r="Y38" s="38"/>
      <c r="Z38" s="38"/>
      <c r="AA38" s="38"/>
      <c r="AB38" s="38"/>
      <c r="AC38" s="38"/>
      <c r="AD38" s="38"/>
      <c r="AE38" s="38"/>
      <c r="AF38" s="38">
        <v>1</v>
      </c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76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</row>
    <row r="39" spans="1:57" x14ac:dyDescent="0.3">
      <c r="A39" s="28" t="s">
        <v>66</v>
      </c>
      <c r="B39" s="28" t="s">
        <v>67</v>
      </c>
      <c r="C39" s="28" t="s">
        <v>16</v>
      </c>
      <c r="D39" s="28" t="s">
        <v>5</v>
      </c>
      <c r="E39" s="77">
        <f t="shared" si="1"/>
        <v>35</v>
      </c>
      <c r="F39" s="38"/>
      <c r="G39" s="38">
        <v>3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>
        <v>6</v>
      </c>
      <c r="S39" s="38">
        <v>1</v>
      </c>
      <c r="T39" s="38"/>
      <c r="U39" s="38"/>
      <c r="V39" s="38">
        <v>1</v>
      </c>
      <c r="W39" s="38"/>
      <c r="X39" s="38">
        <v>1</v>
      </c>
      <c r="Y39" s="38"/>
      <c r="Z39" s="38">
        <v>1</v>
      </c>
      <c r="AA39" s="38"/>
      <c r="AB39" s="38"/>
      <c r="AC39" s="38"/>
      <c r="AD39" s="38"/>
      <c r="AE39" s="38"/>
      <c r="AF39" s="38">
        <v>10</v>
      </c>
      <c r="AG39" s="38"/>
      <c r="AH39" s="38"/>
      <c r="AI39" s="38"/>
      <c r="AJ39" s="38"/>
      <c r="AK39" s="38"/>
      <c r="AL39" s="38"/>
      <c r="AM39" s="38"/>
      <c r="AN39" s="38"/>
      <c r="AO39" s="38">
        <v>1</v>
      </c>
      <c r="AP39" s="38"/>
      <c r="AQ39" s="38"/>
      <c r="AR39" s="38"/>
      <c r="AS39" s="76"/>
      <c r="AT39" s="38">
        <v>6</v>
      </c>
      <c r="AU39" s="38"/>
      <c r="AV39" s="38"/>
      <c r="AW39" s="38">
        <v>1</v>
      </c>
      <c r="AX39" s="38"/>
      <c r="AY39" s="38"/>
      <c r="AZ39" s="38">
        <v>4</v>
      </c>
      <c r="BA39" s="38"/>
      <c r="BB39" s="38"/>
      <c r="BC39" s="38"/>
      <c r="BD39" s="38"/>
      <c r="BE39" s="38"/>
    </row>
    <row r="40" spans="1:57" x14ac:dyDescent="0.3">
      <c r="A40" s="28" t="s">
        <v>68</v>
      </c>
      <c r="B40" s="28" t="s">
        <v>69</v>
      </c>
      <c r="C40" s="28" t="s">
        <v>16</v>
      </c>
      <c r="D40" s="28" t="s">
        <v>5</v>
      </c>
      <c r="E40" s="77">
        <f t="shared" si="1"/>
        <v>1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>
        <v>1</v>
      </c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76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</row>
    <row r="41" spans="1:57" x14ac:dyDescent="0.3">
      <c r="A41" s="28" t="s">
        <v>70</v>
      </c>
      <c r="B41" s="28" t="s">
        <v>71</v>
      </c>
      <c r="C41" s="28" t="s">
        <v>16</v>
      </c>
      <c r="D41" s="28" t="s">
        <v>5</v>
      </c>
      <c r="E41" s="77">
        <f t="shared" si="1"/>
        <v>52</v>
      </c>
      <c r="F41" s="38"/>
      <c r="G41" s="38">
        <v>1</v>
      </c>
      <c r="H41" s="38"/>
      <c r="I41" s="38"/>
      <c r="J41" s="38"/>
      <c r="K41" s="38"/>
      <c r="L41" s="38"/>
      <c r="M41" s="38"/>
      <c r="N41" s="38"/>
      <c r="O41" s="38"/>
      <c r="P41" s="38">
        <v>2</v>
      </c>
      <c r="Q41" s="38"/>
      <c r="R41" s="38">
        <v>1</v>
      </c>
      <c r="S41" s="38"/>
      <c r="T41" s="38"/>
      <c r="U41" s="38">
        <v>13</v>
      </c>
      <c r="V41" s="38">
        <v>7</v>
      </c>
      <c r="W41" s="38"/>
      <c r="X41" s="38"/>
      <c r="Y41" s="38"/>
      <c r="Z41" s="38"/>
      <c r="AA41" s="38"/>
      <c r="AB41" s="38"/>
      <c r="AC41" s="38"/>
      <c r="AD41" s="38"/>
      <c r="AE41" s="38"/>
      <c r="AF41" s="38">
        <v>3</v>
      </c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76"/>
      <c r="AT41" s="38">
        <v>3</v>
      </c>
      <c r="AU41" s="38"/>
      <c r="AV41" s="38"/>
      <c r="AW41" s="38"/>
      <c r="AX41" s="38"/>
      <c r="AY41" s="38">
        <v>22</v>
      </c>
      <c r="AZ41" s="38"/>
      <c r="BA41" s="38"/>
      <c r="BB41" s="38"/>
      <c r="BC41" s="38"/>
      <c r="BD41" s="38"/>
      <c r="BE41" s="38"/>
    </row>
    <row r="42" spans="1:57" x14ac:dyDescent="0.3">
      <c r="A42" s="28" t="s">
        <v>72</v>
      </c>
      <c r="B42" s="28" t="s">
        <v>325</v>
      </c>
      <c r="C42" s="28" t="s">
        <v>16</v>
      </c>
      <c r="D42" s="28" t="s">
        <v>13</v>
      </c>
      <c r="E42" s="77">
        <f t="shared" si="1"/>
        <v>3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>
        <v>2</v>
      </c>
      <c r="W42" s="38"/>
      <c r="X42" s="38">
        <v>1</v>
      </c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76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</row>
    <row r="43" spans="1:57" x14ac:dyDescent="0.3">
      <c r="A43" s="28" t="s">
        <v>73</v>
      </c>
      <c r="B43" s="28" t="s">
        <v>74</v>
      </c>
      <c r="C43" s="28" t="s">
        <v>16</v>
      </c>
      <c r="D43" s="28" t="s">
        <v>5</v>
      </c>
      <c r="E43" s="77">
        <f t="shared" si="1"/>
        <v>4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>
        <v>1</v>
      </c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76"/>
      <c r="AT43" s="38"/>
      <c r="AU43" s="38"/>
      <c r="AV43" s="38"/>
      <c r="AW43" s="38"/>
      <c r="AX43" s="38">
        <v>1</v>
      </c>
      <c r="AY43" s="38"/>
      <c r="AZ43" s="38"/>
      <c r="BA43" s="38"/>
      <c r="BB43" s="38">
        <v>2</v>
      </c>
      <c r="BC43" s="38"/>
      <c r="BD43" s="38"/>
      <c r="BE43" s="38"/>
    </row>
    <row r="44" spans="1:57" x14ac:dyDescent="0.3">
      <c r="A44" s="28" t="s">
        <v>75</v>
      </c>
      <c r="B44" s="28" t="s">
        <v>76</v>
      </c>
      <c r="C44" s="28" t="s">
        <v>16</v>
      </c>
      <c r="D44" s="28" t="s">
        <v>13</v>
      </c>
      <c r="E44" s="77">
        <f t="shared" si="1"/>
        <v>3</v>
      </c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>
        <v>3</v>
      </c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76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</row>
    <row r="45" spans="1:57" x14ac:dyDescent="0.3">
      <c r="A45" s="28" t="s">
        <v>77</v>
      </c>
      <c r="B45" s="28" t="s">
        <v>78</v>
      </c>
      <c r="C45" s="28" t="s">
        <v>16</v>
      </c>
      <c r="D45" s="28" t="s">
        <v>13</v>
      </c>
      <c r="E45" s="77">
        <f t="shared" si="1"/>
        <v>4</v>
      </c>
      <c r="F45" s="38"/>
      <c r="G45" s="38"/>
      <c r="H45" s="38"/>
      <c r="I45" s="38"/>
      <c r="J45" s="38">
        <v>1</v>
      </c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>
        <v>2</v>
      </c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76"/>
      <c r="AT45" s="38"/>
      <c r="AU45" s="38"/>
      <c r="AV45" s="38"/>
      <c r="AW45" s="38"/>
      <c r="AX45" s="38"/>
      <c r="AY45" s="38">
        <v>1</v>
      </c>
      <c r="AZ45" s="38"/>
      <c r="BA45" s="38"/>
      <c r="BB45" s="38"/>
      <c r="BC45" s="38"/>
      <c r="BD45" s="38"/>
      <c r="BE45" s="38"/>
    </row>
    <row r="46" spans="1:57" x14ac:dyDescent="0.3">
      <c r="A46" s="28" t="s">
        <v>80</v>
      </c>
      <c r="B46" s="28" t="s">
        <v>81</v>
      </c>
      <c r="C46" s="28" t="s">
        <v>82</v>
      </c>
      <c r="D46" s="28" t="s">
        <v>5</v>
      </c>
      <c r="E46" s="77">
        <f t="shared" si="1"/>
        <v>9</v>
      </c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>
        <v>5</v>
      </c>
      <c r="R46" s="38"/>
      <c r="S46" s="38"/>
      <c r="T46" s="38"/>
      <c r="U46" s="38"/>
      <c r="V46" s="38">
        <v>1</v>
      </c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76"/>
      <c r="AT46" s="38">
        <v>2</v>
      </c>
      <c r="AU46" s="38"/>
      <c r="AV46" s="38"/>
      <c r="AW46" s="38"/>
      <c r="AX46" s="38"/>
      <c r="AY46" s="38">
        <v>1</v>
      </c>
      <c r="AZ46" s="38"/>
      <c r="BA46" s="38"/>
      <c r="BB46" s="38"/>
      <c r="BC46" s="38"/>
      <c r="BD46" s="38"/>
      <c r="BE46" s="38"/>
    </row>
    <row r="47" spans="1:57" x14ac:dyDescent="0.3">
      <c r="A47" s="28" t="s">
        <v>83</v>
      </c>
      <c r="B47" s="28" t="s">
        <v>84</v>
      </c>
      <c r="C47" s="28" t="s">
        <v>82</v>
      </c>
      <c r="D47" s="28" t="s">
        <v>5</v>
      </c>
      <c r="E47" s="77">
        <f t="shared" si="1"/>
        <v>17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>
        <v>5</v>
      </c>
      <c r="R47" s="38">
        <v>1</v>
      </c>
      <c r="S47" s="38">
        <v>1</v>
      </c>
      <c r="T47" s="38"/>
      <c r="U47" s="38"/>
      <c r="V47" s="38">
        <v>2</v>
      </c>
      <c r="W47" s="38"/>
      <c r="X47" s="38"/>
      <c r="Y47" s="38"/>
      <c r="Z47" s="38">
        <v>3</v>
      </c>
      <c r="AA47" s="38"/>
      <c r="AB47" s="38"/>
      <c r="AC47" s="38">
        <v>1</v>
      </c>
      <c r="AD47" s="38"/>
      <c r="AE47" s="38"/>
      <c r="AF47" s="38">
        <v>1</v>
      </c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76"/>
      <c r="AT47" s="38"/>
      <c r="AU47" s="38"/>
      <c r="AV47" s="38"/>
      <c r="AW47" s="38"/>
      <c r="AX47" s="38"/>
      <c r="AY47" s="38"/>
      <c r="AZ47" s="38">
        <v>1</v>
      </c>
      <c r="BA47" s="38"/>
      <c r="BB47" s="38">
        <v>2</v>
      </c>
      <c r="BC47" s="38"/>
      <c r="BD47" s="38"/>
      <c r="BE47" s="38"/>
    </row>
    <row r="48" spans="1:57" x14ac:dyDescent="0.3">
      <c r="A48" s="28" t="s">
        <v>448</v>
      </c>
      <c r="B48" s="28" t="s">
        <v>476</v>
      </c>
      <c r="C48" s="28" t="s">
        <v>82</v>
      </c>
      <c r="D48" s="28" t="s">
        <v>13</v>
      </c>
      <c r="E48" s="77">
        <f t="shared" si="1"/>
        <v>10</v>
      </c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>
        <v>1</v>
      </c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>
        <v>1</v>
      </c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76"/>
      <c r="AT48" s="38"/>
      <c r="AU48" s="38"/>
      <c r="AV48" s="38"/>
      <c r="AW48" s="38"/>
      <c r="AX48" s="38"/>
      <c r="AY48" s="38"/>
      <c r="AZ48" s="38">
        <v>8</v>
      </c>
      <c r="BA48" s="38"/>
      <c r="BB48" s="38"/>
      <c r="BC48" s="38"/>
      <c r="BD48" s="38"/>
      <c r="BE48" s="38"/>
    </row>
    <row r="49" spans="1:57" x14ac:dyDescent="0.3">
      <c r="A49" s="28" t="s">
        <v>449</v>
      </c>
      <c r="B49" s="28" t="s">
        <v>477</v>
      </c>
      <c r="C49" s="28" t="s">
        <v>82</v>
      </c>
      <c r="D49" s="28" t="s">
        <v>13</v>
      </c>
      <c r="E49" s="77">
        <f t="shared" si="1"/>
        <v>1</v>
      </c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>
        <v>1</v>
      </c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76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</row>
    <row r="50" spans="1:57" x14ac:dyDescent="0.3">
      <c r="A50" s="28" t="s">
        <v>450</v>
      </c>
      <c r="B50" s="28" t="s">
        <v>478</v>
      </c>
      <c r="C50" s="28" t="s">
        <v>82</v>
      </c>
      <c r="D50" s="28" t="s">
        <v>13</v>
      </c>
      <c r="E50" s="77">
        <f t="shared" si="1"/>
        <v>4</v>
      </c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>
        <v>4</v>
      </c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76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</row>
    <row r="51" spans="1:57" x14ac:dyDescent="0.3">
      <c r="A51" s="28" t="s">
        <v>85</v>
      </c>
      <c r="B51" s="28" t="s">
        <v>327</v>
      </c>
      <c r="C51" s="28" t="s">
        <v>56</v>
      </c>
      <c r="D51" s="28" t="s">
        <v>5</v>
      </c>
      <c r="E51" s="77">
        <f t="shared" si="1"/>
        <v>25</v>
      </c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>
        <v>4</v>
      </c>
      <c r="S51" s="38"/>
      <c r="T51" s="38"/>
      <c r="U51" s="38">
        <v>5</v>
      </c>
      <c r="V51" s="38">
        <v>5</v>
      </c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>
        <v>1</v>
      </c>
      <c r="AQ51" s="38"/>
      <c r="AR51" s="38"/>
      <c r="AS51" s="76"/>
      <c r="AT51" s="38">
        <v>2</v>
      </c>
      <c r="AU51" s="38"/>
      <c r="AV51" s="38"/>
      <c r="AW51" s="38"/>
      <c r="AX51" s="38"/>
      <c r="AY51" s="38">
        <v>6</v>
      </c>
      <c r="AZ51" s="38">
        <v>2</v>
      </c>
      <c r="BA51" s="38"/>
      <c r="BB51" s="38"/>
      <c r="BC51" s="38"/>
      <c r="BD51" s="38"/>
      <c r="BE51" s="38"/>
    </row>
    <row r="52" spans="1:57" x14ac:dyDescent="0.3">
      <c r="A52" s="28" t="s">
        <v>89</v>
      </c>
      <c r="B52" s="28" t="s">
        <v>90</v>
      </c>
      <c r="C52" s="28" t="s">
        <v>91</v>
      </c>
      <c r="D52" s="28" t="s">
        <v>5</v>
      </c>
      <c r="E52" s="77">
        <f t="shared" si="1"/>
        <v>166</v>
      </c>
      <c r="F52" s="38"/>
      <c r="G52" s="38">
        <v>10</v>
      </c>
      <c r="H52" s="38"/>
      <c r="I52" s="38">
        <v>6</v>
      </c>
      <c r="J52" s="38"/>
      <c r="K52" s="38"/>
      <c r="L52" s="38"/>
      <c r="M52" s="38"/>
      <c r="N52" s="38"/>
      <c r="O52" s="38"/>
      <c r="P52" s="38"/>
      <c r="Q52" s="38">
        <v>5</v>
      </c>
      <c r="R52" s="38">
        <v>29</v>
      </c>
      <c r="S52" s="38">
        <v>1</v>
      </c>
      <c r="T52" s="38"/>
      <c r="U52" s="38">
        <v>5</v>
      </c>
      <c r="V52" s="38">
        <v>33</v>
      </c>
      <c r="W52" s="38">
        <v>2</v>
      </c>
      <c r="X52" s="38">
        <v>10</v>
      </c>
      <c r="Y52" s="38"/>
      <c r="Z52" s="38">
        <v>3</v>
      </c>
      <c r="AA52" s="38"/>
      <c r="AB52" s="38"/>
      <c r="AC52" s="38">
        <v>5</v>
      </c>
      <c r="AD52" s="38"/>
      <c r="AE52" s="38">
        <v>5</v>
      </c>
      <c r="AF52" s="38">
        <v>28</v>
      </c>
      <c r="AG52" s="38"/>
      <c r="AH52" s="38"/>
      <c r="AI52" s="38"/>
      <c r="AJ52" s="38">
        <v>1</v>
      </c>
      <c r="AK52" s="38"/>
      <c r="AL52" s="38"/>
      <c r="AM52" s="38"/>
      <c r="AN52" s="38"/>
      <c r="AO52" s="38">
        <v>1</v>
      </c>
      <c r="AP52" s="38">
        <v>3</v>
      </c>
      <c r="AQ52" s="38">
        <v>2</v>
      </c>
      <c r="AR52" s="38"/>
      <c r="AS52" s="76"/>
      <c r="AT52" s="38">
        <v>4</v>
      </c>
      <c r="AU52" s="38"/>
      <c r="AV52" s="38">
        <v>2</v>
      </c>
      <c r="AW52" s="38">
        <v>5</v>
      </c>
      <c r="AX52" s="38">
        <v>2</v>
      </c>
      <c r="AY52" s="38"/>
      <c r="AZ52" s="38">
        <v>4</v>
      </c>
      <c r="BA52" s="38"/>
      <c r="BB52" s="38"/>
      <c r="BC52" s="38"/>
      <c r="BD52" s="38"/>
      <c r="BE52" s="38"/>
    </row>
    <row r="53" spans="1:57" x14ac:dyDescent="0.3">
      <c r="A53" s="28" t="s">
        <v>92</v>
      </c>
      <c r="B53" s="28" t="s">
        <v>93</v>
      </c>
      <c r="C53" s="28" t="s">
        <v>91</v>
      </c>
      <c r="D53" s="28" t="s">
        <v>5</v>
      </c>
      <c r="E53" s="77">
        <f t="shared" si="1"/>
        <v>71</v>
      </c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>
        <v>7</v>
      </c>
      <c r="R53" s="38">
        <v>29</v>
      </c>
      <c r="S53" s="38"/>
      <c r="T53" s="38"/>
      <c r="U53" s="38"/>
      <c r="V53" s="38">
        <v>1</v>
      </c>
      <c r="W53" s="38"/>
      <c r="X53" s="38">
        <v>25</v>
      </c>
      <c r="Y53" s="38"/>
      <c r="Z53" s="38">
        <v>3</v>
      </c>
      <c r="AA53" s="38"/>
      <c r="AB53" s="38"/>
      <c r="AC53" s="38"/>
      <c r="AD53" s="38"/>
      <c r="AE53" s="38">
        <v>1</v>
      </c>
      <c r="AF53" s="38">
        <v>2</v>
      </c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76"/>
      <c r="AT53" s="38"/>
      <c r="AU53" s="38">
        <v>2</v>
      </c>
      <c r="AV53" s="38"/>
      <c r="AW53" s="38"/>
      <c r="AX53" s="38">
        <v>1</v>
      </c>
      <c r="AY53" s="38"/>
      <c r="AZ53" s="38"/>
      <c r="BA53" s="38"/>
      <c r="BB53" s="38"/>
      <c r="BC53" s="38"/>
      <c r="BD53" s="38"/>
      <c r="BE53" s="38"/>
    </row>
    <row r="54" spans="1:57" x14ac:dyDescent="0.3">
      <c r="A54" s="28" t="s">
        <v>95</v>
      </c>
      <c r="B54" s="28" t="s">
        <v>96</v>
      </c>
      <c r="C54" s="28" t="s">
        <v>91</v>
      </c>
      <c r="D54" s="28" t="s">
        <v>5</v>
      </c>
      <c r="E54" s="77">
        <f t="shared" si="1"/>
        <v>26</v>
      </c>
      <c r="F54" s="38"/>
      <c r="G54" s="38">
        <v>2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>
        <v>3</v>
      </c>
      <c r="S54" s="38"/>
      <c r="T54" s="38"/>
      <c r="U54" s="38">
        <v>2</v>
      </c>
      <c r="V54" s="38">
        <v>9</v>
      </c>
      <c r="W54" s="38">
        <v>1</v>
      </c>
      <c r="X54" s="38"/>
      <c r="Y54" s="38"/>
      <c r="Z54" s="38"/>
      <c r="AA54" s="38"/>
      <c r="AB54" s="38"/>
      <c r="AC54" s="38"/>
      <c r="AD54" s="38"/>
      <c r="AE54" s="38"/>
      <c r="AF54" s="38">
        <v>7</v>
      </c>
      <c r="AG54" s="38"/>
      <c r="AH54" s="38"/>
      <c r="AI54" s="38"/>
      <c r="AJ54" s="38"/>
      <c r="AK54" s="38"/>
      <c r="AL54" s="38"/>
      <c r="AM54" s="38"/>
      <c r="AN54" s="38"/>
      <c r="AO54" s="38">
        <v>1</v>
      </c>
      <c r="AP54" s="38"/>
      <c r="AQ54" s="38"/>
      <c r="AR54" s="38"/>
      <c r="AS54" s="76"/>
      <c r="AT54" s="38"/>
      <c r="AU54" s="38"/>
      <c r="AV54" s="38"/>
      <c r="AW54" s="38"/>
      <c r="AX54" s="38">
        <v>1</v>
      </c>
      <c r="AY54" s="38"/>
      <c r="AZ54" s="38"/>
      <c r="BA54" s="38"/>
      <c r="BB54" s="38"/>
      <c r="BC54" s="38"/>
      <c r="BD54" s="38"/>
      <c r="BE54" s="38"/>
    </row>
    <row r="55" spans="1:57" x14ac:dyDescent="0.3">
      <c r="A55" s="28" t="s">
        <v>97</v>
      </c>
      <c r="B55" s="28" t="s">
        <v>354</v>
      </c>
      <c r="C55" s="28" t="s">
        <v>91</v>
      </c>
      <c r="D55" s="28" t="s">
        <v>5</v>
      </c>
      <c r="E55" s="77">
        <f t="shared" si="1"/>
        <v>40</v>
      </c>
      <c r="F55" s="38"/>
      <c r="G55" s="38">
        <v>2</v>
      </c>
      <c r="H55" s="38"/>
      <c r="I55" s="38"/>
      <c r="J55" s="38">
        <v>4</v>
      </c>
      <c r="K55" s="38"/>
      <c r="L55" s="38"/>
      <c r="M55" s="38"/>
      <c r="N55" s="38"/>
      <c r="O55" s="38"/>
      <c r="P55" s="38"/>
      <c r="Q55" s="38">
        <v>1</v>
      </c>
      <c r="R55" s="38">
        <v>1</v>
      </c>
      <c r="S55" s="38"/>
      <c r="T55" s="38"/>
      <c r="U55" s="38">
        <v>8</v>
      </c>
      <c r="V55" s="38">
        <v>10</v>
      </c>
      <c r="W55" s="38"/>
      <c r="X55" s="38">
        <v>1</v>
      </c>
      <c r="Y55" s="38"/>
      <c r="Z55" s="38"/>
      <c r="AA55" s="38"/>
      <c r="AB55" s="38"/>
      <c r="AC55" s="38"/>
      <c r="AD55" s="38"/>
      <c r="AE55" s="38"/>
      <c r="AF55" s="38">
        <v>4</v>
      </c>
      <c r="AG55" s="38"/>
      <c r="AH55" s="38"/>
      <c r="AI55" s="38"/>
      <c r="AJ55" s="38"/>
      <c r="AK55" s="38"/>
      <c r="AL55" s="38"/>
      <c r="AM55" s="38"/>
      <c r="AN55" s="38"/>
      <c r="AO55" s="38"/>
      <c r="AP55" s="38">
        <v>1</v>
      </c>
      <c r="AQ55" s="38"/>
      <c r="AR55" s="38"/>
      <c r="AS55" s="76"/>
      <c r="AT55" s="38">
        <v>1</v>
      </c>
      <c r="AU55" s="38"/>
      <c r="AV55" s="38">
        <v>1</v>
      </c>
      <c r="AW55" s="38">
        <v>1</v>
      </c>
      <c r="AX55" s="38"/>
      <c r="AY55" s="38"/>
      <c r="AZ55" s="38">
        <v>2</v>
      </c>
      <c r="BA55" s="38">
        <v>1</v>
      </c>
      <c r="BB55" s="38">
        <v>1</v>
      </c>
      <c r="BC55" s="38"/>
      <c r="BD55" s="38"/>
      <c r="BE55" s="38">
        <v>1</v>
      </c>
    </row>
    <row r="56" spans="1:57" x14ac:dyDescent="0.3">
      <c r="A56" s="28" t="s">
        <v>98</v>
      </c>
      <c r="B56" s="28" t="s">
        <v>99</v>
      </c>
      <c r="C56" s="28" t="s">
        <v>91</v>
      </c>
      <c r="D56" s="28" t="s">
        <v>5</v>
      </c>
      <c r="E56" s="77">
        <f t="shared" si="1"/>
        <v>34</v>
      </c>
      <c r="F56" s="38"/>
      <c r="G56" s="38">
        <v>4</v>
      </c>
      <c r="H56" s="38"/>
      <c r="I56" s="38"/>
      <c r="J56" s="38"/>
      <c r="K56" s="38"/>
      <c r="L56" s="38"/>
      <c r="M56" s="38"/>
      <c r="N56" s="38"/>
      <c r="O56" s="38"/>
      <c r="P56" s="38">
        <v>2</v>
      </c>
      <c r="Q56" s="38"/>
      <c r="R56" s="38"/>
      <c r="S56" s="38"/>
      <c r="T56" s="38"/>
      <c r="U56" s="38"/>
      <c r="V56" s="38">
        <v>3</v>
      </c>
      <c r="W56" s="38"/>
      <c r="X56" s="38"/>
      <c r="Y56" s="38"/>
      <c r="Z56" s="38"/>
      <c r="AA56" s="38"/>
      <c r="AB56" s="38"/>
      <c r="AC56" s="38">
        <v>2</v>
      </c>
      <c r="AD56" s="38"/>
      <c r="AE56" s="38"/>
      <c r="AF56" s="38">
        <v>1</v>
      </c>
      <c r="AG56" s="38">
        <v>2</v>
      </c>
      <c r="AH56" s="38"/>
      <c r="AI56" s="38"/>
      <c r="AJ56" s="38"/>
      <c r="AK56" s="38"/>
      <c r="AL56" s="38"/>
      <c r="AM56" s="38"/>
      <c r="AN56" s="38"/>
      <c r="AO56" s="38">
        <v>1</v>
      </c>
      <c r="AP56" s="38">
        <v>2</v>
      </c>
      <c r="AQ56" s="38">
        <v>3</v>
      </c>
      <c r="AR56" s="38"/>
      <c r="AS56" s="76"/>
      <c r="AT56" s="38">
        <v>1</v>
      </c>
      <c r="AU56" s="38">
        <v>3</v>
      </c>
      <c r="AV56" s="38"/>
      <c r="AW56" s="38">
        <v>3</v>
      </c>
      <c r="AX56" s="38">
        <v>1</v>
      </c>
      <c r="AY56" s="38">
        <v>2</v>
      </c>
      <c r="AZ56" s="38">
        <v>2</v>
      </c>
      <c r="BA56" s="38"/>
      <c r="BB56" s="38">
        <v>1</v>
      </c>
      <c r="BC56" s="38">
        <v>1</v>
      </c>
      <c r="BD56" s="38"/>
      <c r="BE56" s="38"/>
    </row>
    <row r="57" spans="1:57" x14ac:dyDescent="0.3">
      <c r="A57" s="28" t="s">
        <v>100</v>
      </c>
      <c r="B57" s="28" t="s">
        <v>101</v>
      </c>
      <c r="C57" s="28" t="s">
        <v>91</v>
      </c>
      <c r="D57" s="28" t="s">
        <v>13</v>
      </c>
      <c r="E57" s="77">
        <f t="shared" si="1"/>
        <v>7</v>
      </c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>
        <v>5</v>
      </c>
      <c r="W57" s="38"/>
      <c r="X57" s="38"/>
      <c r="Y57" s="38"/>
      <c r="Z57" s="38"/>
      <c r="AA57" s="38"/>
      <c r="AB57" s="38"/>
      <c r="AC57" s="38"/>
      <c r="AD57" s="38"/>
      <c r="AE57" s="38">
        <v>1</v>
      </c>
      <c r="AF57" s="38"/>
      <c r="AG57" s="38"/>
      <c r="AH57" s="38"/>
      <c r="AI57" s="38"/>
      <c r="AJ57" s="38"/>
      <c r="AK57" s="38"/>
      <c r="AL57" s="38"/>
      <c r="AM57" s="38"/>
      <c r="AN57" s="38"/>
      <c r="AO57" s="38">
        <v>1</v>
      </c>
      <c r="AP57" s="38"/>
      <c r="AQ57" s="38"/>
      <c r="AR57" s="38"/>
      <c r="AS57" s="76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pans="1:57" x14ac:dyDescent="0.3">
      <c r="A58" s="28" t="s">
        <v>102</v>
      </c>
      <c r="B58" s="28" t="s">
        <v>303</v>
      </c>
      <c r="C58" s="28" t="s">
        <v>91</v>
      </c>
      <c r="D58" s="28" t="s">
        <v>5</v>
      </c>
      <c r="E58" s="77">
        <f t="shared" si="1"/>
        <v>11</v>
      </c>
      <c r="F58" s="38"/>
      <c r="G58" s="38">
        <v>1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>
        <v>5</v>
      </c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>
        <v>4</v>
      </c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76"/>
      <c r="AT58" s="38"/>
      <c r="AU58" s="38"/>
      <c r="AV58" s="38"/>
      <c r="AW58" s="38"/>
      <c r="AX58" s="38"/>
      <c r="AY58" s="38"/>
      <c r="AZ58" s="38"/>
      <c r="BA58" s="38"/>
      <c r="BB58" s="38">
        <v>1</v>
      </c>
      <c r="BC58" s="38"/>
      <c r="BD58" s="38"/>
      <c r="BE58" s="38"/>
    </row>
    <row r="59" spans="1:57" x14ac:dyDescent="0.3">
      <c r="A59" s="28" t="s">
        <v>103</v>
      </c>
      <c r="B59" s="28" t="s">
        <v>104</v>
      </c>
      <c r="C59" s="28" t="s">
        <v>91</v>
      </c>
      <c r="D59" s="28" t="s">
        <v>5</v>
      </c>
      <c r="E59" s="77">
        <f t="shared" si="1"/>
        <v>12</v>
      </c>
      <c r="F59" s="38"/>
      <c r="G59" s="38"/>
      <c r="H59" s="38"/>
      <c r="I59" s="38">
        <v>1</v>
      </c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>
        <v>1</v>
      </c>
      <c r="V59" s="38">
        <v>3</v>
      </c>
      <c r="W59" s="38"/>
      <c r="X59" s="38">
        <v>1</v>
      </c>
      <c r="Y59" s="38"/>
      <c r="Z59" s="38"/>
      <c r="AA59" s="38"/>
      <c r="AB59" s="38"/>
      <c r="AC59" s="38"/>
      <c r="AD59" s="38"/>
      <c r="AE59" s="38"/>
      <c r="AF59" s="38">
        <v>1</v>
      </c>
      <c r="AG59" s="38"/>
      <c r="AH59" s="38"/>
      <c r="AI59" s="38"/>
      <c r="AJ59" s="38"/>
      <c r="AK59" s="38"/>
      <c r="AL59" s="38">
        <v>1</v>
      </c>
      <c r="AM59" s="38"/>
      <c r="AN59" s="38"/>
      <c r="AO59" s="38"/>
      <c r="AP59" s="38"/>
      <c r="AQ59" s="38"/>
      <c r="AR59" s="38"/>
      <c r="AS59" s="76"/>
      <c r="AT59" s="38">
        <v>4</v>
      </c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  <row r="60" spans="1:57" x14ac:dyDescent="0.3">
      <c r="A60" s="28" t="s">
        <v>105</v>
      </c>
      <c r="B60" s="28" t="s">
        <v>289</v>
      </c>
      <c r="C60" s="28" t="s">
        <v>91</v>
      </c>
      <c r="D60" s="28" t="s">
        <v>5</v>
      </c>
      <c r="E60" s="77">
        <f t="shared" si="1"/>
        <v>3</v>
      </c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>
        <v>3</v>
      </c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76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</row>
    <row r="61" spans="1:57" x14ac:dyDescent="0.3">
      <c r="A61" s="28" t="s">
        <v>106</v>
      </c>
      <c r="B61" s="28" t="s">
        <v>480</v>
      </c>
      <c r="C61" s="28" t="s">
        <v>91</v>
      </c>
      <c r="D61" s="28" t="s">
        <v>5</v>
      </c>
      <c r="E61" s="77">
        <f t="shared" si="1"/>
        <v>17</v>
      </c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>
        <v>2</v>
      </c>
      <c r="V61" s="38">
        <v>7</v>
      </c>
      <c r="W61" s="38"/>
      <c r="X61" s="38">
        <v>3</v>
      </c>
      <c r="Y61" s="38"/>
      <c r="Z61" s="38"/>
      <c r="AA61" s="38"/>
      <c r="AB61" s="38"/>
      <c r="AC61" s="38"/>
      <c r="AD61" s="38"/>
      <c r="AE61" s="38"/>
      <c r="AF61" s="38">
        <v>2</v>
      </c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76"/>
      <c r="AT61" s="38">
        <v>1</v>
      </c>
      <c r="AU61" s="38"/>
      <c r="AV61" s="38"/>
      <c r="AW61" s="38"/>
      <c r="AX61" s="38">
        <v>1</v>
      </c>
      <c r="AY61" s="38"/>
      <c r="AZ61" s="38">
        <v>1</v>
      </c>
      <c r="BA61" s="38"/>
      <c r="BB61" s="38"/>
      <c r="BC61" s="38"/>
      <c r="BD61" s="38"/>
      <c r="BE61" s="38"/>
    </row>
    <row r="62" spans="1:57" x14ac:dyDescent="0.3">
      <c r="A62" s="28" t="s">
        <v>107</v>
      </c>
      <c r="B62" s="28" t="s">
        <v>108</v>
      </c>
      <c r="C62" s="28" t="s">
        <v>91</v>
      </c>
      <c r="D62" s="28" t="s">
        <v>13</v>
      </c>
      <c r="E62" s="77">
        <f t="shared" si="1"/>
        <v>1</v>
      </c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>
        <v>1</v>
      </c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76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</row>
    <row r="63" spans="1:57" x14ac:dyDescent="0.3">
      <c r="A63" s="28" t="s">
        <v>109</v>
      </c>
      <c r="B63" s="28" t="s">
        <v>481</v>
      </c>
      <c r="C63" s="28" t="s">
        <v>91</v>
      </c>
      <c r="D63" s="28" t="s">
        <v>13</v>
      </c>
      <c r="E63" s="77">
        <f t="shared" si="1"/>
        <v>1</v>
      </c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>
        <v>1</v>
      </c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76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</row>
    <row r="64" spans="1:57" x14ac:dyDescent="0.3">
      <c r="A64" s="28" t="s">
        <v>110</v>
      </c>
      <c r="B64" s="28" t="s">
        <v>355</v>
      </c>
      <c r="C64" s="28" t="s">
        <v>91</v>
      </c>
      <c r="D64" s="28" t="s">
        <v>13</v>
      </c>
      <c r="E64" s="77">
        <f t="shared" si="1"/>
        <v>1</v>
      </c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>
        <v>1</v>
      </c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76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</row>
    <row r="65" spans="1:57" x14ac:dyDescent="0.3">
      <c r="A65" s="28" t="s">
        <v>452</v>
      </c>
      <c r="B65" s="28" t="s">
        <v>482</v>
      </c>
      <c r="C65" s="28" t="s">
        <v>91</v>
      </c>
      <c r="D65" s="28" t="s">
        <v>13</v>
      </c>
      <c r="E65" s="77">
        <f t="shared" si="1"/>
        <v>2</v>
      </c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>
        <v>1</v>
      </c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>
        <v>1</v>
      </c>
      <c r="AR65" s="38"/>
      <c r="AS65" s="76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</row>
    <row r="66" spans="1:57" x14ac:dyDescent="0.3">
      <c r="A66" s="28" t="s">
        <v>453</v>
      </c>
      <c r="B66" s="28" t="s">
        <v>483</v>
      </c>
      <c r="C66" s="28" t="s">
        <v>91</v>
      </c>
      <c r="D66" s="28" t="s">
        <v>5</v>
      </c>
      <c r="E66" s="77">
        <f t="shared" si="1"/>
        <v>2</v>
      </c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>
        <v>1</v>
      </c>
      <c r="V66" s="38"/>
      <c r="W66" s="38"/>
      <c r="X66" s="38"/>
      <c r="Y66" s="38"/>
      <c r="Z66" s="38"/>
      <c r="AA66" s="38">
        <v>1</v>
      </c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76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</row>
    <row r="67" spans="1:57" x14ac:dyDescent="0.3">
      <c r="A67" s="28" t="s">
        <v>111</v>
      </c>
      <c r="B67" s="28" t="s">
        <v>328</v>
      </c>
      <c r="C67" s="28" t="s">
        <v>59</v>
      </c>
      <c r="D67" s="28" t="s">
        <v>5</v>
      </c>
      <c r="E67" s="77">
        <f t="shared" si="1"/>
        <v>9</v>
      </c>
      <c r="F67" s="38"/>
      <c r="G67" s="38">
        <v>2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>
        <v>4</v>
      </c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>
        <v>1</v>
      </c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76"/>
      <c r="AT67" s="38"/>
      <c r="AU67" s="38"/>
      <c r="AV67" s="38"/>
      <c r="AW67" s="38"/>
      <c r="AX67" s="38"/>
      <c r="AY67" s="38">
        <v>2</v>
      </c>
      <c r="AZ67" s="38"/>
      <c r="BA67" s="38"/>
      <c r="BB67" s="38"/>
      <c r="BC67" s="38"/>
      <c r="BD67" s="38"/>
      <c r="BE67" s="38"/>
    </row>
    <row r="68" spans="1:57" x14ac:dyDescent="0.3">
      <c r="A68" s="28" t="s">
        <v>112</v>
      </c>
      <c r="B68" s="28" t="s">
        <v>304</v>
      </c>
      <c r="C68" s="28" t="s">
        <v>54</v>
      </c>
      <c r="D68" s="28" t="s">
        <v>5</v>
      </c>
      <c r="E68" s="77">
        <f t="shared" si="1"/>
        <v>3</v>
      </c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>
        <v>2</v>
      </c>
      <c r="W68" s="38"/>
      <c r="X68" s="38"/>
      <c r="Y68" s="38"/>
      <c r="Z68" s="38"/>
      <c r="AA68" s="38"/>
      <c r="AB68" s="38"/>
      <c r="AC68" s="38"/>
      <c r="AD68" s="38"/>
      <c r="AE68" s="38"/>
      <c r="AF68" s="38">
        <v>1</v>
      </c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76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</row>
    <row r="69" spans="1:57" x14ac:dyDescent="0.3">
      <c r="A69" s="28" t="s">
        <v>113</v>
      </c>
      <c r="B69" s="28" t="s">
        <v>329</v>
      </c>
      <c r="C69" s="28" t="s">
        <v>56</v>
      </c>
      <c r="D69" s="28" t="s">
        <v>5</v>
      </c>
      <c r="E69" s="77">
        <f t="shared" ref="E69:E100" si="2">SUM(F69:BE69)</f>
        <v>4</v>
      </c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>
        <v>3</v>
      </c>
      <c r="V69" s="38">
        <v>1</v>
      </c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76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</row>
    <row r="70" spans="1:57" x14ac:dyDescent="0.3">
      <c r="A70" s="28" t="s">
        <v>114</v>
      </c>
      <c r="B70" s="28" t="s">
        <v>115</v>
      </c>
      <c r="C70" s="28" t="s">
        <v>116</v>
      </c>
      <c r="D70" s="28" t="s">
        <v>5</v>
      </c>
      <c r="E70" s="77">
        <f t="shared" si="2"/>
        <v>33</v>
      </c>
      <c r="F70" s="38"/>
      <c r="G70" s="38"/>
      <c r="H70" s="38"/>
      <c r="I70" s="38"/>
      <c r="J70" s="38">
        <v>1</v>
      </c>
      <c r="K70" s="38"/>
      <c r="L70" s="38"/>
      <c r="M70" s="38"/>
      <c r="N70" s="38"/>
      <c r="O70" s="38"/>
      <c r="P70" s="38">
        <v>1</v>
      </c>
      <c r="Q70" s="38"/>
      <c r="R70" s="38">
        <v>4</v>
      </c>
      <c r="S70" s="38"/>
      <c r="T70" s="38"/>
      <c r="U70" s="38">
        <v>1</v>
      </c>
      <c r="V70" s="38">
        <v>6</v>
      </c>
      <c r="W70" s="38"/>
      <c r="X70" s="38">
        <v>1</v>
      </c>
      <c r="Y70" s="38"/>
      <c r="Z70" s="38">
        <v>1</v>
      </c>
      <c r="AA70" s="38"/>
      <c r="AB70" s="38"/>
      <c r="AC70" s="38"/>
      <c r="AD70" s="38"/>
      <c r="AE70" s="38"/>
      <c r="AF70" s="38">
        <v>7</v>
      </c>
      <c r="AG70" s="38"/>
      <c r="AH70" s="38"/>
      <c r="AI70" s="38"/>
      <c r="AJ70" s="38"/>
      <c r="AK70" s="38"/>
      <c r="AL70" s="38"/>
      <c r="AM70" s="38"/>
      <c r="AN70" s="38"/>
      <c r="AO70" s="38">
        <v>5</v>
      </c>
      <c r="AP70" s="38"/>
      <c r="AQ70" s="38">
        <v>1</v>
      </c>
      <c r="AR70" s="38"/>
      <c r="AS70" s="76"/>
      <c r="AT70" s="38">
        <v>1</v>
      </c>
      <c r="AU70" s="38"/>
      <c r="AV70" s="38"/>
      <c r="AW70" s="38">
        <v>4</v>
      </c>
      <c r="AX70" s="38"/>
      <c r="AY70" s="38"/>
      <c r="AZ70" s="38"/>
      <c r="BA70" s="38"/>
      <c r="BB70" s="38"/>
      <c r="BC70" s="38"/>
      <c r="BD70" s="38"/>
      <c r="BE70" s="38"/>
    </row>
    <row r="71" spans="1:57" x14ac:dyDescent="0.3">
      <c r="A71" s="28" t="s">
        <v>117</v>
      </c>
      <c r="B71" s="28" t="s">
        <v>118</v>
      </c>
      <c r="C71" s="28" t="s">
        <v>116</v>
      </c>
      <c r="D71" s="28" t="s">
        <v>5</v>
      </c>
      <c r="E71" s="77">
        <f t="shared" si="2"/>
        <v>62</v>
      </c>
      <c r="F71" s="38"/>
      <c r="G71" s="38">
        <v>1</v>
      </c>
      <c r="H71" s="38"/>
      <c r="I71" s="38">
        <v>5</v>
      </c>
      <c r="J71" s="38">
        <v>1</v>
      </c>
      <c r="K71" s="38"/>
      <c r="L71" s="38">
        <v>1</v>
      </c>
      <c r="M71" s="38"/>
      <c r="N71" s="38"/>
      <c r="O71" s="38"/>
      <c r="P71" s="38"/>
      <c r="Q71" s="38">
        <v>6</v>
      </c>
      <c r="R71" s="38">
        <v>6</v>
      </c>
      <c r="S71" s="38"/>
      <c r="T71" s="38"/>
      <c r="U71" s="38">
        <v>4</v>
      </c>
      <c r="V71" s="38">
        <v>8</v>
      </c>
      <c r="W71" s="38"/>
      <c r="X71" s="38">
        <v>7</v>
      </c>
      <c r="Y71" s="38"/>
      <c r="Z71" s="38">
        <v>1</v>
      </c>
      <c r="AA71" s="38"/>
      <c r="AB71" s="38"/>
      <c r="AC71" s="38"/>
      <c r="AD71" s="38"/>
      <c r="AE71" s="38"/>
      <c r="AF71" s="38">
        <v>7</v>
      </c>
      <c r="AG71" s="38"/>
      <c r="AH71" s="38"/>
      <c r="AI71" s="38"/>
      <c r="AJ71" s="38"/>
      <c r="AK71" s="38"/>
      <c r="AL71" s="38">
        <v>1</v>
      </c>
      <c r="AM71" s="38"/>
      <c r="AN71" s="38"/>
      <c r="AO71" s="38">
        <v>2</v>
      </c>
      <c r="AP71" s="38">
        <v>6</v>
      </c>
      <c r="AQ71" s="38">
        <v>1</v>
      </c>
      <c r="AR71" s="38"/>
      <c r="AS71" s="76"/>
      <c r="AT71" s="38">
        <v>2</v>
      </c>
      <c r="AU71" s="38">
        <v>1</v>
      </c>
      <c r="AV71" s="38"/>
      <c r="AW71" s="38">
        <v>1</v>
      </c>
      <c r="AX71" s="38"/>
      <c r="AY71" s="38"/>
      <c r="AZ71" s="38">
        <v>1</v>
      </c>
      <c r="BA71" s="38"/>
      <c r="BB71" s="38"/>
      <c r="BC71" s="38"/>
      <c r="BD71" s="38"/>
      <c r="BE71" s="38"/>
    </row>
    <row r="72" spans="1:57" x14ac:dyDescent="0.3">
      <c r="A72" s="28" t="s">
        <v>119</v>
      </c>
      <c r="B72" s="28" t="s">
        <v>120</v>
      </c>
      <c r="C72" s="28" t="s">
        <v>116</v>
      </c>
      <c r="D72" s="28" t="s">
        <v>5</v>
      </c>
      <c r="E72" s="77">
        <f t="shared" si="2"/>
        <v>122</v>
      </c>
      <c r="F72" s="38"/>
      <c r="G72" s="38">
        <v>1</v>
      </c>
      <c r="H72" s="38"/>
      <c r="I72" s="38"/>
      <c r="J72" s="38"/>
      <c r="K72" s="38">
        <v>1</v>
      </c>
      <c r="L72" s="38"/>
      <c r="M72" s="38"/>
      <c r="N72" s="38"/>
      <c r="O72" s="38"/>
      <c r="P72" s="38"/>
      <c r="Q72" s="38"/>
      <c r="R72" s="38">
        <v>8</v>
      </c>
      <c r="S72" s="38">
        <v>2</v>
      </c>
      <c r="T72" s="38"/>
      <c r="U72" s="38">
        <v>3</v>
      </c>
      <c r="V72" s="38">
        <v>16</v>
      </c>
      <c r="W72" s="38">
        <v>1</v>
      </c>
      <c r="X72" s="38">
        <v>2</v>
      </c>
      <c r="Y72" s="38"/>
      <c r="Z72" s="38">
        <v>9</v>
      </c>
      <c r="AA72" s="38">
        <v>1</v>
      </c>
      <c r="AB72" s="38"/>
      <c r="AC72" s="38"/>
      <c r="AD72" s="38"/>
      <c r="AE72" s="38"/>
      <c r="AF72" s="38">
        <v>43</v>
      </c>
      <c r="AG72" s="38"/>
      <c r="AH72" s="38"/>
      <c r="AI72" s="38"/>
      <c r="AJ72" s="38"/>
      <c r="AK72" s="38">
        <v>1</v>
      </c>
      <c r="AL72" s="38"/>
      <c r="AM72" s="38"/>
      <c r="AN72" s="38"/>
      <c r="AO72" s="38">
        <v>3</v>
      </c>
      <c r="AP72" s="38">
        <v>1</v>
      </c>
      <c r="AQ72" s="38"/>
      <c r="AR72" s="38"/>
      <c r="AS72" s="76"/>
      <c r="AT72" s="38">
        <v>20</v>
      </c>
      <c r="AU72" s="38"/>
      <c r="AV72" s="38"/>
      <c r="AW72" s="38"/>
      <c r="AX72" s="38">
        <v>3</v>
      </c>
      <c r="AY72" s="38"/>
      <c r="AZ72" s="38">
        <v>7</v>
      </c>
      <c r="BA72" s="38"/>
      <c r="BB72" s="38"/>
      <c r="BC72" s="38"/>
      <c r="BD72" s="38"/>
      <c r="BE72" s="38"/>
    </row>
    <row r="73" spans="1:57" x14ac:dyDescent="0.3">
      <c r="A73" s="28" t="s">
        <v>121</v>
      </c>
      <c r="B73" s="28" t="s">
        <v>122</v>
      </c>
      <c r="C73" s="28" t="s">
        <v>116</v>
      </c>
      <c r="D73" s="28" t="s">
        <v>5</v>
      </c>
      <c r="E73" s="77">
        <f t="shared" si="2"/>
        <v>2</v>
      </c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>
        <v>1</v>
      </c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>
        <v>1</v>
      </c>
      <c r="AQ73" s="38"/>
      <c r="AR73" s="38"/>
      <c r="AS73" s="76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</row>
    <row r="74" spans="1:57" x14ac:dyDescent="0.3">
      <c r="A74" s="28" t="s">
        <v>123</v>
      </c>
      <c r="B74" s="28" t="s">
        <v>124</v>
      </c>
      <c r="C74" s="28" t="s">
        <v>116</v>
      </c>
      <c r="D74" s="28" t="s">
        <v>5</v>
      </c>
      <c r="E74" s="77">
        <f t="shared" si="2"/>
        <v>3</v>
      </c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>
        <v>1</v>
      </c>
      <c r="W74" s="38"/>
      <c r="X74" s="38"/>
      <c r="Y74" s="38"/>
      <c r="Z74" s="38"/>
      <c r="AA74" s="38">
        <v>1</v>
      </c>
      <c r="AB74" s="38"/>
      <c r="AC74" s="38"/>
      <c r="AD74" s="38"/>
      <c r="AE74" s="38"/>
      <c r="AF74" s="38">
        <v>1</v>
      </c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76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</row>
    <row r="75" spans="1:57" x14ac:dyDescent="0.3">
      <c r="A75" s="28" t="s">
        <v>125</v>
      </c>
      <c r="B75" s="28" t="s">
        <v>126</v>
      </c>
      <c r="C75" s="28" t="s">
        <v>116</v>
      </c>
      <c r="D75" s="28" t="s">
        <v>13</v>
      </c>
      <c r="E75" s="77">
        <f t="shared" si="2"/>
        <v>4</v>
      </c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>
        <v>1</v>
      </c>
      <c r="S75" s="38"/>
      <c r="T75" s="38"/>
      <c r="U75" s="38"/>
      <c r="V75" s="38">
        <v>2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76"/>
      <c r="AT75" s="38">
        <v>1</v>
      </c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</row>
    <row r="76" spans="1:57" x14ac:dyDescent="0.3">
      <c r="A76" s="28" t="s">
        <v>127</v>
      </c>
      <c r="B76" s="28" t="s">
        <v>128</v>
      </c>
      <c r="C76" s="28" t="s">
        <v>116</v>
      </c>
      <c r="D76" s="28" t="s">
        <v>13</v>
      </c>
      <c r="E76" s="77">
        <f t="shared" si="2"/>
        <v>59</v>
      </c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>
        <v>17</v>
      </c>
      <c r="R76" s="38"/>
      <c r="S76" s="38"/>
      <c r="T76" s="38"/>
      <c r="U76" s="38">
        <v>13</v>
      </c>
      <c r="V76" s="38">
        <v>11</v>
      </c>
      <c r="W76" s="38"/>
      <c r="X76" s="38"/>
      <c r="Y76" s="38"/>
      <c r="Z76" s="38"/>
      <c r="AA76" s="38">
        <v>3</v>
      </c>
      <c r="AB76" s="38"/>
      <c r="AC76" s="38">
        <v>2</v>
      </c>
      <c r="AD76" s="38"/>
      <c r="AE76" s="38"/>
      <c r="AF76" s="38">
        <v>1</v>
      </c>
      <c r="AG76" s="38"/>
      <c r="AH76" s="38"/>
      <c r="AI76" s="38"/>
      <c r="AJ76" s="38">
        <v>3</v>
      </c>
      <c r="AK76" s="38"/>
      <c r="AL76" s="38"/>
      <c r="AM76" s="38"/>
      <c r="AN76" s="38"/>
      <c r="AO76" s="38"/>
      <c r="AP76" s="38">
        <v>2</v>
      </c>
      <c r="AQ76" s="38"/>
      <c r="AR76" s="38"/>
      <c r="AS76" s="76"/>
      <c r="AT76" s="38">
        <v>5</v>
      </c>
      <c r="AU76" s="38"/>
      <c r="AV76" s="38"/>
      <c r="AW76" s="38">
        <v>2</v>
      </c>
      <c r="AX76" s="38"/>
      <c r="AY76" s="38"/>
      <c r="AZ76" s="38"/>
      <c r="BA76" s="38"/>
      <c r="BB76" s="38"/>
      <c r="BC76" s="38"/>
      <c r="BD76" s="38"/>
      <c r="BE76" s="38"/>
    </row>
    <row r="77" spans="1:57" x14ac:dyDescent="0.3">
      <c r="A77" s="28" t="s">
        <v>299</v>
      </c>
      <c r="B77" s="28" t="s">
        <v>305</v>
      </c>
      <c r="C77" s="28" t="s">
        <v>116</v>
      </c>
      <c r="D77" s="28" t="s">
        <v>5</v>
      </c>
      <c r="E77" s="77">
        <f t="shared" si="2"/>
        <v>16</v>
      </c>
      <c r="F77" s="38"/>
      <c r="G77" s="38">
        <v>1</v>
      </c>
      <c r="H77" s="38"/>
      <c r="I77" s="38"/>
      <c r="J77" s="38"/>
      <c r="K77" s="38"/>
      <c r="L77" s="38"/>
      <c r="M77" s="38"/>
      <c r="N77" s="38"/>
      <c r="O77" s="38"/>
      <c r="P77" s="38"/>
      <c r="Q77" s="38">
        <v>1</v>
      </c>
      <c r="R77" s="38">
        <v>4</v>
      </c>
      <c r="S77" s="38"/>
      <c r="T77" s="38"/>
      <c r="U77" s="38"/>
      <c r="V77" s="38">
        <v>6</v>
      </c>
      <c r="W77" s="38"/>
      <c r="X77" s="38">
        <v>1</v>
      </c>
      <c r="Y77" s="38">
        <v>1</v>
      </c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76"/>
      <c r="AT77" s="38">
        <v>1</v>
      </c>
      <c r="AU77" s="38"/>
      <c r="AV77" s="38"/>
      <c r="AW77" s="38"/>
      <c r="AX77" s="38"/>
      <c r="AY77" s="38">
        <v>1</v>
      </c>
      <c r="AZ77" s="38"/>
      <c r="BA77" s="38"/>
      <c r="BB77" s="38"/>
      <c r="BC77" s="38"/>
      <c r="BD77" s="38"/>
      <c r="BE77" s="38"/>
    </row>
    <row r="78" spans="1:57" x14ac:dyDescent="0.3">
      <c r="A78" s="28" t="s">
        <v>129</v>
      </c>
      <c r="B78" s="28" t="s">
        <v>356</v>
      </c>
      <c r="C78" s="28" t="s">
        <v>9</v>
      </c>
      <c r="D78" s="28" t="s">
        <v>5</v>
      </c>
      <c r="E78" s="77">
        <f t="shared" si="2"/>
        <v>2</v>
      </c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76"/>
      <c r="AT78" s="38"/>
      <c r="AU78" s="38"/>
      <c r="AV78" s="38"/>
      <c r="AW78" s="38"/>
      <c r="AX78" s="38"/>
      <c r="AY78" s="38"/>
      <c r="AZ78" s="38">
        <v>2</v>
      </c>
      <c r="BA78" s="38"/>
      <c r="BB78" s="38"/>
      <c r="BC78" s="38"/>
      <c r="BD78" s="38"/>
      <c r="BE78" s="38"/>
    </row>
    <row r="79" spans="1:57" x14ac:dyDescent="0.3">
      <c r="A79" s="28" t="s">
        <v>295</v>
      </c>
      <c r="B79" s="28" t="s">
        <v>330</v>
      </c>
      <c r="C79" s="28" t="s">
        <v>9</v>
      </c>
      <c r="D79" s="28" t="s">
        <v>13</v>
      </c>
      <c r="E79" s="77">
        <f t="shared" si="2"/>
        <v>38</v>
      </c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>
        <v>24</v>
      </c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>
        <v>14</v>
      </c>
      <c r="AK79" s="38"/>
      <c r="AL79" s="38"/>
      <c r="AM79" s="38"/>
      <c r="AN79" s="38"/>
      <c r="AO79" s="38"/>
      <c r="AP79" s="38"/>
      <c r="AQ79" s="38"/>
      <c r="AR79" s="38"/>
      <c r="AS79" s="76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</row>
    <row r="80" spans="1:57" x14ac:dyDescent="0.3">
      <c r="A80" s="28" t="s">
        <v>454</v>
      </c>
      <c r="B80" s="28" t="s">
        <v>484</v>
      </c>
      <c r="C80" s="28" t="s">
        <v>54</v>
      </c>
      <c r="D80" s="28" t="s">
        <v>13</v>
      </c>
      <c r="E80" s="77">
        <f t="shared" si="2"/>
        <v>1</v>
      </c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76"/>
      <c r="AT80" s="38"/>
      <c r="AU80" s="38"/>
      <c r="AV80" s="38"/>
      <c r="AW80" s="38"/>
      <c r="AX80" s="38"/>
      <c r="AY80" s="38"/>
      <c r="AZ80" s="38">
        <v>1</v>
      </c>
      <c r="BA80" s="38"/>
      <c r="BB80" s="38"/>
      <c r="BC80" s="38"/>
      <c r="BD80" s="38"/>
      <c r="BE80" s="38"/>
    </row>
    <row r="81" spans="1:57" x14ac:dyDescent="0.3">
      <c r="A81" s="28" t="s">
        <v>130</v>
      </c>
      <c r="B81" s="28" t="s">
        <v>131</v>
      </c>
      <c r="C81" s="28" t="s">
        <v>4</v>
      </c>
      <c r="D81" s="28" t="s">
        <v>5</v>
      </c>
      <c r="E81" s="77">
        <f t="shared" si="2"/>
        <v>17</v>
      </c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>
        <v>1</v>
      </c>
      <c r="Q81" s="38">
        <v>1</v>
      </c>
      <c r="R81" s="38">
        <v>1</v>
      </c>
      <c r="S81" s="38"/>
      <c r="T81" s="38"/>
      <c r="U81" s="38">
        <v>1</v>
      </c>
      <c r="V81" s="38">
        <v>4</v>
      </c>
      <c r="W81" s="38"/>
      <c r="X81" s="38"/>
      <c r="Y81" s="38"/>
      <c r="Z81" s="38">
        <v>1</v>
      </c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76"/>
      <c r="AT81" s="38">
        <v>6</v>
      </c>
      <c r="AU81" s="38"/>
      <c r="AV81" s="38"/>
      <c r="AW81" s="38"/>
      <c r="AX81" s="38"/>
      <c r="AY81" s="38">
        <v>1</v>
      </c>
      <c r="AZ81" s="38">
        <v>1</v>
      </c>
      <c r="BA81" s="38"/>
      <c r="BB81" s="38"/>
      <c r="BC81" s="38"/>
      <c r="BD81" s="38"/>
      <c r="BE81" s="38"/>
    </row>
    <row r="82" spans="1:57" x14ac:dyDescent="0.3">
      <c r="A82" s="28" t="s">
        <v>132</v>
      </c>
      <c r="B82" s="28" t="s">
        <v>133</v>
      </c>
      <c r="C82" s="28" t="s">
        <v>4</v>
      </c>
      <c r="D82" s="28" t="s">
        <v>5</v>
      </c>
      <c r="E82" s="77">
        <f t="shared" si="2"/>
        <v>32</v>
      </c>
      <c r="F82" s="38"/>
      <c r="G82" s="38">
        <v>2</v>
      </c>
      <c r="H82" s="38"/>
      <c r="I82" s="38"/>
      <c r="J82" s="38"/>
      <c r="K82" s="38"/>
      <c r="L82" s="38"/>
      <c r="M82" s="38"/>
      <c r="N82" s="38"/>
      <c r="O82" s="38"/>
      <c r="P82" s="38"/>
      <c r="Q82" s="38">
        <v>1</v>
      </c>
      <c r="R82" s="38"/>
      <c r="S82" s="38"/>
      <c r="T82" s="38"/>
      <c r="U82" s="38">
        <v>1</v>
      </c>
      <c r="V82" s="38">
        <v>20</v>
      </c>
      <c r="W82" s="38"/>
      <c r="X82" s="38"/>
      <c r="Y82" s="38"/>
      <c r="Z82" s="38"/>
      <c r="AA82" s="38"/>
      <c r="AB82" s="38"/>
      <c r="AC82" s="38"/>
      <c r="AD82" s="38"/>
      <c r="AE82" s="38"/>
      <c r="AF82" s="38">
        <v>6</v>
      </c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76"/>
      <c r="AT82" s="38">
        <v>2</v>
      </c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</row>
    <row r="83" spans="1:57" x14ac:dyDescent="0.3">
      <c r="A83" s="28" t="s">
        <v>134</v>
      </c>
      <c r="B83" s="28" t="s">
        <v>135</v>
      </c>
      <c r="C83" s="28" t="s">
        <v>4</v>
      </c>
      <c r="D83" s="28" t="s">
        <v>5</v>
      </c>
      <c r="E83" s="77">
        <f t="shared" si="2"/>
        <v>70</v>
      </c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>
        <v>3</v>
      </c>
      <c r="R83" s="38">
        <v>16</v>
      </c>
      <c r="S83" s="38"/>
      <c r="T83" s="38"/>
      <c r="U83" s="38"/>
      <c r="V83" s="38">
        <v>1</v>
      </c>
      <c r="W83" s="38"/>
      <c r="X83" s="38"/>
      <c r="Y83" s="38"/>
      <c r="Z83" s="38"/>
      <c r="AA83" s="38"/>
      <c r="AB83" s="38"/>
      <c r="AC83" s="38"/>
      <c r="AD83" s="38"/>
      <c r="AE83" s="38"/>
      <c r="AF83" s="38">
        <v>1</v>
      </c>
      <c r="AG83" s="38"/>
      <c r="AH83" s="38"/>
      <c r="AI83" s="38"/>
      <c r="AJ83" s="38">
        <v>2</v>
      </c>
      <c r="AK83" s="38"/>
      <c r="AL83" s="38"/>
      <c r="AM83" s="38"/>
      <c r="AN83" s="38"/>
      <c r="AO83" s="38">
        <v>1</v>
      </c>
      <c r="AP83" s="38"/>
      <c r="AQ83" s="38"/>
      <c r="AR83" s="38"/>
      <c r="AS83" s="76"/>
      <c r="AT83" s="38">
        <v>4</v>
      </c>
      <c r="AU83" s="38"/>
      <c r="AV83" s="38"/>
      <c r="AW83" s="38">
        <v>1</v>
      </c>
      <c r="AX83" s="38"/>
      <c r="AY83" s="38">
        <v>37</v>
      </c>
      <c r="AZ83" s="38">
        <v>3</v>
      </c>
      <c r="BA83" s="38"/>
      <c r="BB83" s="38">
        <v>1</v>
      </c>
      <c r="BC83" s="38"/>
      <c r="BD83" s="38"/>
      <c r="BE83" s="38"/>
    </row>
    <row r="84" spans="1:57" x14ac:dyDescent="0.3">
      <c r="A84" s="28" t="s">
        <v>136</v>
      </c>
      <c r="B84" s="28" t="s">
        <v>137</v>
      </c>
      <c r="C84" s="28" t="s">
        <v>4</v>
      </c>
      <c r="D84" s="28" t="s">
        <v>5</v>
      </c>
      <c r="E84" s="77">
        <f t="shared" si="2"/>
        <v>72</v>
      </c>
      <c r="F84" s="38"/>
      <c r="G84" s="38">
        <v>5</v>
      </c>
      <c r="H84" s="38"/>
      <c r="I84" s="38"/>
      <c r="J84" s="38"/>
      <c r="K84" s="38">
        <v>1</v>
      </c>
      <c r="L84" s="38"/>
      <c r="M84" s="38"/>
      <c r="N84" s="38"/>
      <c r="O84" s="38"/>
      <c r="P84" s="38"/>
      <c r="Q84" s="38">
        <v>9</v>
      </c>
      <c r="R84" s="38">
        <v>6</v>
      </c>
      <c r="S84" s="38"/>
      <c r="T84" s="38"/>
      <c r="U84" s="38">
        <v>1</v>
      </c>
      <c r="V84" s="38">
        <v>11</v>
      </c>
      <c r="W84" s="38">
        <v>3</v>
      </c>
      <c r="X84" s="38">
        <v>1</v>
      </c>
      <c r="Y84" s="38"/>
      <c r="Z84" s="38"/>
      <c r="AA84" s="38"/>
      <c r="AB84" s="38"/>
      <c r="AC84" s="38">
        <v>2</v>
      </c>
      <c r="AD84" s="38"/>
      <c r="AE84" s="38"/>
      <c r="AF84" s="38">
        <v>6</v>
      </c>
      <c r="AG84" s="38"/>
      <c r="AH84" s="38"/>
      <c r="AI84" s="38"/>
      <c r="AJ84" s="38">
        <v>2</v>
      </c>
      <c r="AK84" s="38"/>
      <c r="AL84" s="38"/>
      <c r="AM84" s="38"/>
      <c r="AN84" s="38"/>
      <c r="AO84" s="38"/>
      <c r="AP84" s="38">
        <v>3</v>
      </c>
      <c r="AQ84" s="38">
        <v>3</v>
      </c>
      <c r="AR84" s="38"/>
      <c r="AS84" s="76"/>
      <c r="AT84" s="38">
        <v>4</v>
      </c>
      <c r="AU84" s="38"/>
      <c r="AV84" s="38">
        <v>1</v>
      </c>
      <c r="AW84" s="38">
        <v>6</v>
      </c>
      <c r="AX84" s="38">
        <v>4</v>
      </c>
      <c r="AY84" s="38">
        <v>1</v>
      </c>
      <c r="AZ84" s="38">
        <v>3</v>
      </c>
      <c r="BA84" s="38"/>
      <c r="BB84" s="38"/>
      <c r="BC84" s="38"/>
      <c r="BD84" s="38"/>
      <c r="BE84" s="38"/>
    </row>
    <row r="85" spans="1:57" x14ac:dyDescent="0.3">
      <c r="A85" s="28" t="s">
        <v>138</v>
      </c>
      <c r="B85" s="28" t="s">
        <v>139</v>
      </c>
      <c r="C85" s="28" t="s">
        <v>4</v>
      </c>
      <c r="D85" s="28" t="s">
        <v>5</v>
      </c>
      <c r="E85" s="77">
        <f t="shared" si="2"/>
        <v>23</v>
      </c>
      <c r="F85" s="38"/>
      <c r="G85" s="38">
        <v>1</v>
      </c>
      <c r="H85" s="38"/>
      <c r="I85" s="38">
        <v>1</v>
      </c>
      <c r="J85" s="38"/>
      <c r="K85" s="38"/>
      <c r="L85" s="38"/>
      <c r="M85" s="38"/>
      <c r="N85" s="38"/>
      <c r="O85" s="38"/>
      <c r="P85" s="38"/>
      <c r="Q85" s="38"/>
      <c r="R85" s="38">
        <v>2</v>
      </c>
      <c r="S85" s="38"/>
      <c r="T85" s="38"/>
      <c r="U85" s="38"/>
      <c r="V85" s="38">
        <v>1</v>
      </c>
      <c r="W85" s="38"/>
      <c r="X85" s="38"/>
      <c r="Y85" s="38"/>
      <c r="Z85" s="38">
        <v>2</v>
      </c>
      <c r="AA85" s="38"/>
      <c r="AB85" s="38"/>
      <c r="AC85" s="38"/>
      <c r="AD85" s="38"/>
      <c r="AE85" s="38"/>
      <c r="AF85" s="38">
        <v>9</v>
      </c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76"/>
      <c r="AT85" s="38">
        <v>6</v>
      </c>
      <c r="AU85" s="38"/>
      <c r="AV85" s="38"/>
      <c r="AW85" s="38">
        <v>1</v>
      </c>
      <c r="AX85" s="38"/>
      <c r="AY85" s="38"/>
      <c r="AZ85" s="38"/>
      <c r="BA85" s="38"/>
      <c r="BB85" s="38"/>
      <c r="BC85" s="38"/>
      <c r="BD85" s="38"/>
      <c r="BE85" s="38"/>
    </row>
    <row r="86" spans="1:57" x14ac:dyDescent="0.3">
      <c r="A86" s="28" t="s">
        <v>140</v>
      </c>
      <c r="B86" s="28" t="s">
        <v>141</v>
      </c>
      <c r="C86" s="28" t="s">
        <v>4</v>
      </c>
      <c r="D86" s="28" t="s">
        <v>13</v>
      </c>
      <c r="E86" s="77">
        <f t="shared" si="2"/>
        <v>46</v>
      </c>
      <c r="F86" s="38"/>
      <c r="G86" s="38"/>
      <c r="H86" s="38"/>
      <c r="I86" s="38">
        <v>1</v>
      </c>
      <c r="J86" s="38"/>
      <c r="K86" s="38"/>
      <c r="L86" s="38"/>
      <c r="M86" s="38"/>
      <c r="N86" s="38"/>
      <c r="O86" s="38"/>
      <c r="P86" s="38"/>
      <c r="Q86" s="38">
        <v>22</v>
      </c>
      <c r="R86" s="38">
        <v>1</v>
      </c>
      <c r="S86" s="38">
        <v>1</v>
      </c>
      <c r="T86" s="38"/>
      <c r="U86" s="38"/>
      <c r="V86" s="38">
        <v>2</v>
      </c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>
        <v>1</v>
      </c>
      <c r="AK86" s="38"/>
      <c r="AL86" s="38"/>
      <c r="AM86" s="38"/>
      <c r="AN86" s="38"/>
      <c r="AO86" s="38"/>
      <c r="AP86" s="38">
        <v>1</v>
      </c>
      <c r="AQ86" s="38"/>
      <c r="AR86" s="38"/>
      <c r="AS86" s="76"/>
      <c r="AT86" s="38">
        <v>10</v>
      </c>
      <c r="AU86" s="38"/>
      <c r="AV86" s="38"/>
      <c r="AW86" s="38">
        <v>4</v>
      </c>
      <c r="AX86" s="38"/>
      <c r="AY86" s="38"/>
      <c r="AZ86" s="38">
        <v>3</v>
      </c>
      <c r="BA86" s="38"/>
      <c r="BB86" s="38"/>
      <c r="BC86" s="38"/>
      <c r="BD86" s="38"/>
      <c r="BE86" s="38"/>
    </row>
    <row r="87" spans="1:57" x14ac:dyDescent="0.3">
      <c r="A87" s="28" t="s">
        <v>142</v>
      </c>
      <c r="B87" s="28" t="s">
        <v>306</v>
      </c>
      <c r="C87" s="28" t="s">
        <v>4</v>
      </c>
      <c r="D87" s="28" t="s">
        <v>13</v>
      </c>
      <c r="E87" s="77">
        <f t="shared" si="2"/>
        <v>39</v>
      </c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>
        <v>1</v>
      </c>
      <c r="Q87" s="38">
        <v>2</v>
      </c>
      <c r="R87" s="38"/>
      <c r="S87" s="38"/>
      <c r="T87" s="38"/>
      <c r="U87" s="38">
        <v>33</v>
      </c>
      <c r="V87" s="38">
        <v>3</v>
      </c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76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</row>
    <row r="88" spans="1:57" x14ac:dyDescent="0.3">
      <c r="A88" s="28" t="s">
        <v>143</v>
      </c>
      <c r="B88" s="28" t="s">
        <v>357</v>
      </c>
      <c r="C88" s="28" t="s">
        <v>4</v>
      </c>
      <c r="D88" s="28" t="s">
        <v>13</v>
      </c>
      <c r="E88" s="77">
        <f t="shared" si="2"/>
        <v>14</v>
      </c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>
        <v>1</v>
      </c>
      <c r="R88" s="38">
        <v>2</v>
      </c>
      <c r="S88" s="38"/>
      <c r="T88" s="38"/>
      <c r="U88" s="38"/>
      <c r="V88" s="38">
        <v>3</v>
      </c>
      <c r="W88" s="38"/>
      <c r="X88" s="38"/>
      <c r="Y88" s="38"/>
      <c r="Z88" s="38"/>
      <c r="AA88" s="38"/>
      <c r="AB88" s="38"/>
      <c r="AC88" s="38"/>
      <c r="AD88" s="38"/>
      <c r="AE88" s="38"/>
      <c r="AF88" s="38">
        <v>3</v>
      </c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76"/>
      <c r="AT88" s="38"/>
      <c r="AU88" s="38">
        <v>2</v>
      </c>
      <c r="AV88" s="38"/>
      <c r="AW88" s="38"/>
      <c r="AX88" s="38"/>
      <c r="AY88" s="38">
        <v>1</v>
      </c>
      <c r="AZ88" s="38">
        <v>2</v>
      </c>
      <c r="BA88" s="38"/>
      <c r="BB88" s="38"/>
      <c r="BC88" s="38"/>
      <c r="BD88" s="38"/>
      <c r="BE88" s="38"/>
    </row>
    <row r="89" spans="1:57" x14ac:dyDescent="0.3">
      <c r="A89" s="28" t="s">
        <v>455</v>
      </c>
      <c r="B89" s="28" t="s">
        <v>485</v>
      </c>
      <c r="C89" s="28" t="s">
        <v>4</v>
      </c>
      <c r="D89" s="28" t="s">
        <v>13</v>
      </c>
      <c r="E89" s="77">
        <f t="shared" si="2"/>
        <v>12</v>
      </c>
      <c r="F89" s="38"/>
      <c r="G89" s="38"/>
      <c r="H89" s="38"/>
      <c r="I89" s="38"/>
      <c r="J89" s="38">
        <v>2</v>
      </c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>
        <v>4</v>
      </c>
      <c r="V89" s="38">
        <v>1</v>
      </c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>
        <v>4</v>
      </c>
      <c r="AK89" s="38"/>
      <c r="AL89" s="38"/>
      <c r="AM89" s="38"/>
      <c r="AN89" s="38"/>
      <c r="AO89" s="38"/>
      <c r="AP89" s="38"/>
      <c r="AQ89" s="38"/>
      <c r="AR89" s="38"/>
      <c r="AS89" s="76"/>
      <c r="AT89" s="38"/>
      <c r="AU89" s="38"/>
      <c r="AV89" s="38"/>
      <c r="AW89" s="38"/>
      <c r="AX89" s="38"/>
      <c r="AY89" s="38"/>
      <c r="AZ89" s="38"/>
      <c r="BA89" s="38"/>
      <c r="BB89" s="38">
        <v>1</v>
      </c>
      <c r="BC89" s="38"/>
      <c r="BD89" s="38"/>
      <c r="BE89" s="38"/>
    </row>
    <row r="90" spans="1:57" x14ac:dyDescent="0.3">
      <c r="A90" s="28" t="s">
        <v>144</v>
      </c>
      <c r="B90" s="28" t="s">
        <v>145</v>
      </c>
      <c r="C90" s="28" t="s">
        <v>91</v>
      </c>
      <c r="D90" s="28" t="s">
        <v>13</v>
      </c>
      <c r="E90" s="77">
        <f t="shared" si="2"/>
        <v>4</v>
      </c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>
        <v>1</v>
      </c>
      <c r="S90" s="38">
        <v>1</v>
      </c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>
        <v>1</v>
      </c>
      <c r="AQ90" s="38"/>
      <c r="AR90" s="38"/>
      <c r="AS90" s="76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>
        <v>1</v>
      </c>
      <c r="BE90" s="38"/>
    </row>
    <row r="91" spans="1:57" x14ac:dyDescent="0.3">
      <c r="A91" s="28" t="s">
        <v>146</v>
      </c>
      <c r="B91" s="28" t="s">
        <v>331</v>
      </c>
      <c r="C91" s="28" t="s">
        <v>91</v>
      </c>
      <c r="D91" s="28" t="s">
        <v>5</v>
      </c>
      <c r="E91" s="77">
        <f t="shared" si="2"/>
        <v>11</v>
      </c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>
        <v>10</v>
      </c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76"/>
      <c r="AT91" s="38"/>
      <c r="AU91" s="38"/>
      <c r="AV91" s="38"/>
      <c r="AW91" s="38"/>
      <c r="AX91" s="38"/>
      <c r="AY91" s="38"/>
      <c r="AZ91" s="38"/>
      <c r="BA91" s="38"/>
      <c r="BB91" s="38">
        <v>1</v>
      </c>
      <c r="BC91" s="38"/>
      <c r="BD91" s="38"/>
      <c r="BE91" s="38"/>
    </row>
    <row r="92" spans="1:57" x14ac:dyDescent="0.3">
      <c r="A92" s="28" t="s">
        <v>147</v>
      </c>
      <c r="B92" s="28" t="s">
        <v>358</v>
      </c>
      <c r="C92" s="28" t="s">
        <v>91</v>
      </c>
      <c r="D92" s="28" t="s">
        <v>5</v>
      </c>
      <c r="E92" s="77">
        <f t="shared" si="2"/>
        <v>2</v>
      </c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>
        <v>2</v>
      </c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76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</row>
    <row r="93" spans="1:57" x14ac:dyDescent="0.3">
      <c r="A93" s="28" t="s">
        <v>148</v>
      </c>
      <c r="B93" s="28" t="s">
        <v>332</v>
      </c>
      <c r="C93" s="28" t="s">
        <v>149</v>
      </c>
      <c r="D93" s="28" t="s">
        <v>5</v>
      </c>
      <c r="E93" s="77">
        <f t="shared" si="2"/>
        <v>15</v>
      </c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>
        <v>2</v>
      </c>
      <c r="R93" s="38"/>
      <c r="S93" s="38"/>
      <c r="T93" s="38"/>
      <c r="U93" s="38"/>
      <c r="V93" s="38">
        <v>3</v>
      </c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>
        <v>10</v>
      </c>
      <c r="AP93" s="38"/>
      <c r="AQ93" s="38"/>
      <c r="AR93" s="38"/>
      <c r="AS93" s="76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</row>
    <row r="94" spans="1:57" x14ac:dyDescent="0.3">
      <c r="A94" s="28" t="s">
        <v>150</v>
      </c>
      <c r="B94" s="28" t="s">
        <v>151</v>
      </c>
      <c r="C94" s="28" t="s">
        <v>35</v>
      </c>
      <c r="D94" s="28" t="s">
        <v>5</v>
      </c>
      <c r="E94" s="77">
        <f t="shared" si="2"/>
        <v>43</v>
      </c>
      <c r="F94" s="38"/>
      <c r="G94" s="38">
        <v>2</v>
      </c>
      <c r="H94" s="38"/>
      <c r="I94" s="38">
        <v>1</v>
      </c>
      <c r="J94" s="38"/>
      <c r="K94" s="38"/>
      <c r="L94" s="38"/>
      <c r="M94" s="38">
        <v>1</v>
      </c>
      <c r="N94" s="38"/>
      <c r="O94" s="38"/>
      <c r="P94" s="38">
        <v>1</v>
      </c>
      <c r="Q94" s="38"/>
      <c r="R94" s="38">
        <v>8</v>
      </c>
      <c r="S94" s="38"/>
      <c r="T94" s="38"/>
      <c r="U94" s="38"/>
      <c r="V94" s="38">
        <v>9</v>
      </c>
      <c r="W94" s="38"/>
      <c r="X94" s="38">
        <v>1</v>
      </c>
      <c r="Y94" s="38"/>
      <c r="Z94" s="38"/>
      <c r="AA94" s="38"/>
      <c r="AB94" s="38"/>
      <c r="AC94" s="38"/>
      <c r="AD94" s="38"/>
      <c r="AE94" s="38">
        <v>1</v>
      </c>
      <c r="AF94" s="38">
        <v>7</v>
      </c>
      <c r="AG94" s="38"/>
      <c r="AH94" s="38"/>
      <c r="AI94" s="38"/>
      <c r="AJ94" s="38"/>
      <c r="AK94" s="38"/>
      <c r="AL94" s="38"/>
      <c r="AM94" s="38"/>
      <c r="AN94" s="38"/>
      <c r="AO94" s="38">
        <v>4</v>
      </c>
      <c r="AP94" s="38">
        <v>2</v>
      </c>
      <c r="AQ94" s="38"/>
      <c r="AR94" s="38"/>
      <c r="AS94" s="76"/>
      <c r="AT94" s="38">
        <v>4</v>
      </c>
      <c r="AU94" s="38"/>
      <c r="AV94" s="38"/>
      <c r="AW94" s="38"/>
      <c r="AX94" s="38">
        <v>1</v>
      </c>
      <c r="AY94" s="38">
        <v>1</v>
      </c>
      <c r="AZ94" s="38"/>
      <c r="BA94" s="38"/>
      <c r="BB94" s="38"/>
      <c r="BC94" s="38"/>
      <c r="BD94" s="38"/>
      <c r="BE94" s="38"/>
    </row>
    <row r="95" spans="1:57" x14ac:dyDescent="0.3">
      <c r="A95" s="28" t="s">
        <v>152</v>
      </c>
      <c r="B95" s="28" t="s">
        <v>153</v>
      </c>
      <c r="C95" s="28" t="s">
        <v>149</v>
      </c>
      <c r="D95" s="28" t="s">
        <v>5</v>
      </c>
      <c r="E95" s="77">
        <f t="shared" si="2"/>
        <v>28</v>
      </c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>
        <v>3</v>
      </c>
      <c r="R95" s="38">
        <v>4</v>
      </c>
      <c r="S95" s="38"/>
      <c r="T95" s="38"/>
      <c r="U95" s="38">
        <v>1</v>
      </c>
      <c r="V95" s="38">
        <v>4</v>
      </c>
      <c r="W95" s="38">
        <v>1</v>
      </c>
      <c r="X95" s="38">
        <v>1</v>
      </c>
      <c r="Y95" s="38"/>
      <c r="Z95" s="38"/>
      <c r="AA95" s="38"/>
      <c r="AB95" s="38"/>
      <c r="AC95" s="38"/>
      <c r="AD95" s="38"/>
      <c r="AE95" s="38"/>
      <c r="AF95" s="38">
        <v>2</v>
      </c>
      <c r="AG95" s="38"/>
      <c r="AH95" s="38"/>
      <c r="AI95" s="38"/>
      <c r="AJ95" s="38">
        <v>1</v>
      </c>
      <c r="AK95" s="38"/>
      <c r="AL95" s="38"/>
      <c r="AM95" s="38"/>
      <c r="AN95" s="38"/>
      <c r="AO95" s="38"/>
      <c r="AP95" s="38"/>
      <c r="AQ95" s="38"/>
      <c r="AR95" s="38"/>
      <c r="AS95" s="76"/>
      <c r="AT95" s="38">
        <v>4</v>
      </c>
      <c r="AU95" s="38"/>
      <c r="AV95" s="38"/>
      <c r="AW95" s="38">
        <v>2</v>
      </c>
      <c r="AX95" s="38"/>
      <c r="AY95" s="38">
        <v>1</v>
      </c>
      <c r="AZ95" s="38">
        <v>4</v>
      </c>
      <c r="BA95" s="38"/>
      <c r="BB95" s="38"/>
      <c r="BC95" s="38"/>
      <c r="BD95" s="38"/>
      <c r="BE95" s="38"/>
    </row>
    <row r="96" spans="1:57" x14ac:dyDescent="0.3">
      <c r="A96" s="28" t="s">
        <v>154</v>
      </c>
      <c r="B96" s="28" t="s">
        <v>155</v>
      </c>
      <c r="C96" s="28" t="s">
        <v>149</v>
      </c>
      <c r="D96" s="28" t="s">
        <v>5</v>
      </c>
      <c r="E96" s="77">
        <f t="shared" si="2"/>
        <v>7</v>
      </c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>
        <v>3</v>
      </c>
      <c r="S96" s="38"/>
      <c r="T96" s="38"/>
      <c r="U96" s="38"/>
      <c r="V96" s="38">
        <v>3</v>
      </c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76"/>
      <c r="AT96" s="38">
        <v>1</v>
      </c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pans="1:57" x14ac:dyDescent="0.3">
      <c r="A97" s="28" t="s">
        <v>343</v>
      </c>
      <c r="B97" s="28" t="s">
        <v>359</v>
      </c>
      <c r="C97" s="28" t="s">
        <v>82</v>
      </c>
      <c r="D97" s="28" t="s">
        <v>13</v>
      </c>
      <c r="E97" s="77">
        <f t="shared" si="2"/>
        <v>2</v>
      </c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>
        <v>2</v>
      </c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76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pans="1:57" x14ac:dyDescent="0.3">
      <c r="A98" s="28" t="s">
        <v>156</v>
      </c>
      <c r="B98" s="28" t="s">
        <v>307</v>
      </c>
      <c r="C98" s="28" t="s">
        <v>91</v>
      </c>
      <c r="D98" s="28" t="s">
        <v>5</v>
      </c>
      <c r="E98" s="77">
        <f t="shared" si="2"/>
        <v>2</v>
      </c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>
        <v>1</v>
      </c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>
        <v>1</v>
      </c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76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pans="1:57" x14ac:dyDescent="0.3">
      <c r="A99" s="28" t="s">
        <v>157</v>
      </c>
      <c r="B99" s="28" t="s">
        <v>333</v>
      </c>
      <c r="C99" s="28" t="s">
        <v>56</v>
      </c>
      <c r="D99" s="28" t="s">
        <v>5</v>
      </c>
      <c r="E99" s="77">
        <f t="shared" si="2"/>
        <v>1</v>
      </c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76"/>
      <c r="AT99" s="38"/>
      <c r="AU99" s="38">
        <v>1</v>
      </c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  <row r="100" spans="1:57" x14ac:dyDescent="0.3">
      <c r="A100" s="28" t="s">
        <v>456</v>
      </c>
      <c r="B100" s="28" t="s">
        <v>486</v>
      </c>
      <c r="C100" s="28" t="s">
        <v>25</v>
      </c>
      <c r="D100" s="28" t="s">
        <v>5</v>
      </c>
      <c r="E100" s="77">
        <f t="shared" si="2"/>
        <v>9</v>
      </c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>
        <v>1</v>
      </c>
      <c r="V100" s="38"/>
      <c r="W100" s="38"/>
      <c r="X100" s="38"/>
      <c r="Y100" s="38"/>
      <c r="Z100" s="38">
        <v>1</v>
      </c>
      <c r="AA100" s="38"/>
      <c r="AB100" s="38">
        <v>1</v>
      </c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76"/>
      <c r="AT100" s="38">
        <v>2</v>
      </c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>
        <v>4</v>
      </c>
    </row>
    <row r="101" spans="1:57" x14ac:dyDescent="0.3">
      <c r="A101" s="28" t="s">
        <v>158</v>
      </c>
      <c r="B101" s="28" t="s">
        <v>159</v>
      </c>
      <c r="C101" s="28" t="s">
        <v>56</v>
      </c>
      <c r="D101" s="28" t="s">
        <v>5</v>
      </c>
      <c r="E101" s="77">
        <f t="shared" ref="E101:E132" si="3">SUM(F101:BE101)</f>
        <v>63</v>
      </c>
      <c r="F101" s="38"/>
      <c r="G101" s="38">
        <v>1</v>
      </c>
      <c r="H101" s="38">
        <v>2</v>
      </c>
      <c r="I101" s="38">
        <v>1</v>
      </c>
      <c r="J101" s="38"/>
      <c r="K101" s="38"/>
      <c r="L101" s="38"/>
      <c r="M101" s="38"/>
      <c r="N101" s="38"/>
      <c r="O101" s="38"/>
      <c r="P101" s="38"/>
      <c r="Q101" s="38">
        <v>4</v>
      </c>
      <c r="R101" s="38">
        <v>14</v>
      </c>
      <c r="S101" s="38"/>
      <c r="T101" s="38">
        <v>1</v>
      </c>
      <c r="U101" s="38">
        <v>1</v>
      </c>
      <c r="V101" s="38">
        <v>10</v>
      </c>
      <c r="W101" s="38"/>
      <c r="X101" s="38">
        <v>1</v>
      </c>
      <c r="Y101" s="38"/>
      <c r="Z101" s="38">
        <v>1</v>
      </c>
      <c r="AA101" s="38"/>
      <c r="AB101" s="38"/>
      <c r="AC101" s="38">
        <v>1</v>
      </c>
      <c r="AD101" s="38"/>
      <c r="AE101" s="38"/>
      <c r="AF101" s="38">
        <v>3</v>
      </c>
      <c r="AG101" s="38"/>
      <c r="AH101" s="38"/>
      <c r="AI101" s="38"/>
      <c r="AJ101" s="38"/>
      <c r="AK101" s="38"/>
      <c r="AL101" s="38"/>
      <c r="AM101" s="38"/>
      <c r="AN101" s="38">
        <v>6</v>
      </c>
      <c r="AO101" s="38">
        <v>1</v>
      </c>
      <c r="AP101" s="38">
        <v>1</v>
      </c>
      <c r="AQ101" s="38"/>
      <c r="AR101" s="38"/>
      <c r="AS101" s="76"/>
      <c r="AT101" s="38">
        <v>7</v>
      </c>
      <c r="AU101" s="38"/>
      <c r="AV101" s="38"/>
      <c r="AW101" s="38">
        <v>1</v>
      </c>
      <c r="AX101" s="38"/>
      <c r="AY101" s="38"/>
      <c r="AZ101" s="38">
        <v>6</v>
      </c>
      <c r="BA101" s="38"/>
      <c r="BB101" s="38">
        <v>1</v>
      </c>
      <c r="BC101" s="38"/>
      <c r="BD101" s="38"/>
      <c r="BE101" s="38"/>
    </row>
    <row r="102" spans="1:57" x14ac:dyDescent="0.3">
      <c r="A102" s="28" t="s">
        <v>160</v>
      </c>
      <c r="B102" s="28" t="s">
        <v>161</v>
      </c>
      <c r="C102" s="28" t="s">
        <v>56</v>
      </c>
      <c r="D102" s="28" t="s">
        <v>5</v>
      </c>
      <c r="E102" s="77">
        <f t="shared" si="3"/>
        <v>31</v>
      </c>
      <c r="F102" s="38"/>
      <c r="G102" s="38">
        <v>2</v>
      </c>
      <c r="H102" s="38"/>
      <c r="I102" s="38">
        <v>1</v>
      </c>
      <c r="J102" s="38"/>
      <c r="K102" s="38"/>
      <c r="L102" s="38"/>
      <c r="M102" s="38">
        <v>3</v>
      </c>
      <c r="N102" s="38"/>
      <c r="O102" s="38"/>
      <c r="P102" s="38"/>
      <c r="Q102" s="38">
        <v>2</v>
      </c>
      <c r="R102" s="38">
        <v>6</v>
      </c>
      <c r="S102" s="38"/>
      <c r="T102" s="38"/>
      <c r="U102" s="38"/>
      <c r="V102" s="38">
        <v>7</v>
      </c>
      <c r="W102" s="38">
        <v>1</v>
      </c>
      <c r="X102" s="38">
        <v>3</v>
      </c>
      <c r="Y102" s="38"/>
      <c r="Z102" s="38"/>
      <c r="AA102" s="38"/>
      <c r="AB102" s="38"/>
      <c r="AC102" s="38">
        <v>1</v>
      </c>
      <c r="AD102" s="38"/>
      <c r="AE102" s="38"/>
      <c r="AF102" s="38">
        <v>1</v>
      </c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76"/>
      <c r="AT102" s="38">
        <v>2</v>
      </c>
      <c r="AU102" s="38"/>
      <c r="AV102" s="38"/>
      <c r="AW102" s="38"/>
      <c r="AX102" s="38"/>
      <c r="AY102" s="38"/>
      <c r="AZ102" s="38">
        <v>2</v>
      </c>
      <c r="BA102" s="38"/>
      <c r="BB102" s="38"/>
      <c r="BC102" s="38"/>
      <c r="BD102" s="38"/>
      <c r="BE102" s="38"/>
    </row>
    <row r="103" spans="1:57" x14ac:dyDescent="0.3">
      <c r="A103" s="28" t="s">
        <v>162</v>
      </c>
      <c r="B103" s="28" t="s">
        <v>163</v>
      </c>
      <c r="C103" s="28" t="s">
        <v>56</v>
      </c>
      <c r="D103" s="28" t="s">
        <v>5</v>
      </c>
      <c r="E103" s="77">
        <f t="shared" si="3"/>
        <v>5</v>
      </c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>
        <v>3</v>
      </c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>
        <v>1</v>
      </c>
      <c r="AO103" s="38"/>
      <c r="AP103" s="38"/>
      <c r="AQ103" s="38"/>
      <c r="AR103" s="38"/>
      <c r="AS103" s="76"/>
      <c r="AT103" s="38">
        <v>1</v>
      </c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  <row r="104" spans="1:57" x14ac:dyDescent="0.3">
      <c r="A104" s="28" t="s">
        <v>164</v>
      </c>
      <c r="B104" s="28" t="s">
        <v>165</v>
      </c>
      <c r="C104" s="28" t="s">
        <v>56</v>
      </c>
      <c r="D104" s="28" t="s">
        <v>5</v>
      </c>
      <c r="E104" s="77">
        <f t="shared" si="3"/>
        <v>37</v>
      </c>
      <c r="F104" s="38"/>
      <c r="G104" s="38">
        <v>1</v>
      </c>
      <c r="H104" s="38"/>
      <c r="I104" s="38">
        <v>2</v>
      </c>
      <c r="J104" s="38"/>
      <c r="K104" s="38"/>
      <c r="L104" s="38"/>
      <c r="M104" s="38"/>
      <c r="N104" s="38"/>
      <c r="O104" s="38"/>
      <c r="P104" s="38"/>
      <c r="Q104" s="38">
        <v>2</v>
      </c>
      <c r="R104" s="38">
        <v>3</v>
      </c>
      <c r="S104" s="38"/>
      <c r="T104" s="38"/>
      <c r="U104" s="38"/>
      <c r="V104" s="38">
        <v>20</v>
      </c>
      <c r="W104" s="38"/>
      <c r="X104" s="38">
        <v>1</v>
      </c>
      <c r="Y104" s="38"/>
      <c r="Z104" s="38">
        <v>1</v>
      </c>
      <c r="AA104" s="38"/>
      <c r="AB104" s="38"/>
      <c r="AC104" s="38"/>
      <c r="AD104" s="38"/>
      <c r="AE104" s="38"/>
      <c r="AF104" s="38">
        <v>5</v>
      </c>
      <c r="AG104" s="38"/>
      <c r="AH104" s="38"/>
      <c r="AI104" s="38"/>
      <c r="AJ104" s="38"/>
      <c r="AK104" s="38"/>
      <c r="AL104" s="38"/>
      <c r="AM104" s="38"/>
      <c r="AN104" s="38"/>
      <c r="AO104" s="38"/>
      <c r="AP104" s="38">
        <v>1</v>
      </c>
      <c r="AQ104" s="38"/>
      <c r="AR104" s="38"/>
      <c r="AS104" s="76"/>
      <c r="AT104" s="38">
        <v>1</v>
      </c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</row>
    <row r="105" spans="1:57" x14ac:dyDescent="0.3">
      <c r="A105" s="28" t="s">
        <v>166</v>
      </c>
      <c r="B105" s="28" t="s">
        <v>167</v>
      </c>
      <c r="C105" s="28" t="s">
        <v>56</v>
      </c>
      <c r="D105" s="28" t="s">
        <v>5</v>
      </c>
      <c r="E105" s="77">
        <f t="shared" si="3"/>
        <v>62</v>
      </c>
      <c r="F105" s="38"/>
      <c r="G105" s="38">
        <v>2</v>
      </c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>
        <v>8</v>
      </c>
      <c r="S105" s="38">
        <v>1</v>
      </c>
      <c r="T105" s="38"/>
      <c r="U105" s="38">
        <v>1</v>
      </c>
      <c r="V105" s="38">
        <v>8</v>
      </c>
      <c r="W105" s="38"/>
      <c r="X105" s="38">
        <v>10</v>
      </c>
      <c r="Y105" s="38"/>
      <c r="Z105" s="38">
        <v>1</v>
      </c>
      <c r="AA105" s="38"/>
      <c r="AB105" s="38"/>
      <c r="AC105" s="38"/>
      <c r="AD105" s="38"/>
      <c r="AE105" s="38"/>
      <c r="AF105" s="38">
        <v>11</v>
      </c>
      <c r="AG105" s="38"/>
      <c r="AH105" s="38"/>
      <c r="AI105" s="38"/>
      <c r="AJ105" s="38">
        <v>1</v>
      </c>
      <c r="AK105" s="38"/>
      <c r="AL105" s="38"/>
      <c r="AM105" s="38"/>
      <c r="AN105" s="38"/>
      <c r="AO105" s="38"/>
      <c r="AP105" s="38"/>
      <c r="AQ105" s="38"/>
      <c r="AR105" s="38"/>
      <c r="AS105" s="76"/>
      <c r="AT105" s="38">
        <v>9</v>
      </c>
      <c r="AU105" s="38"/>
      <c r="AV105" s="38"/>
      <c r="AW105" s="38">
        <v>9</v>
      </c>
      <c r="AX105" s="38"/>
      <c r="AY105" s="38"/>
      <c r="AZ105" s="38">
        <v>1</v>
      </c>
      <c r="BA105" s="38"/>
      <c r="BB105" s="38"/>
      <c r="BC105" s="38"/>
      <c r="BD105" s="38"/>
      <c r="BE105" s="38"/>
    </row>
    <row r="106" spans="1:57" x14ac:dyDescent="0.3">
      <c r="A106" s="28" t="s">
        <v>168</v>
      </c>
      <c r="B106" s="28" t="s">
        <v>169</v>
      </c>
      <c r="C106" s="28" t="s">
        <v>56</v>
      </c>
      <c r="D106" s="28" t="s">
        <v>5</v>
      </c>
      <c r="E106" s="77">
        <f t="shared" si="3"/>
        <v>5</v>
      </c>
      <c r="F106" s="38"/>
      <c r="G106" s="38"/>
      <c r="H106" s="38"/>
      <c r="I106" s="38">
        <v>1</v>
      </c>
      <c r="J106" s="38"/>
      <c r="K106" s="38"/>
      <c r="L106" s="38"/>
      <c r="M106" s="38"/>
      <c r="N106" s="38"/>
      <c r="O106" s="38"/>
      <c r="P106" s="38"/>
      <c r="Q106" s="38"/>
      <c r="R106" s="38">
        <v>1</v>
      </c>
      <c r="S106" s="38"/>
      <c r="T106" s="38"/>
      <c r="U106" s="38"/>
      <c r="V106" s="38">
        <v>1</v>
      </c>
      <c r="W106" s="38"/>
      <c r="X106" s="38">
        <v>1</v>
      </c>
      <c r="Y106" s="38"/>
      <c r="Z106" s="38"/>
      <c r="AA106" s="38"/>
      <c r="AB106" s="38"/>
      <c r="AC106" s="38"/>
      <c r="AD106" s="38"/>
      <c r="AE106" s="38"/>
      <c r="AF106" s="38">
        <v>1</v>
      </c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76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</row>
    <row r="107" spans="1:57" x14ac:dyDescent="0.3">
      <c r="A107" s="28" t="s">
        <v>170</v>
      </c>
      <c r="B107" s="28" t="s">
        <v>171</v>
      </c>
      <c r="C107" s="28" t="s">
        <v>56</v>
      </c>
      <c r="D107" s="28" t="s">
        <v>5</v>
      </c>
      <c r="E107" s="77">
        <f t="shared" si="3"/>
        <v>15</v>
      </c>
      <c r="F107" s="38">
        <v>2</v>
      </c>
      <c r="G107" s="38"/>
      <c r="H107" s="38"/>
      <c r="I107" s="38"/>
      <c r="J107" s="38"/>
      <c r="K107" s="38"/>
      <c r="L107" s="38"/>
      <c r="M107" s="38"/>
      <c r="N107" s="38"/>
      <c r="O107" s="38"/>
      <c r="P107" s="38">
        <v>2</v>
      </c>
      <c r="Q107" s="38"/>
      <c r="R107" s="38"/>
      <c r="S107" s="38"/>
      <c r="T107" s="38"/>
      <c r="U107" s="38">
        <v>9</v>
      </c>
      <c r="V107" s="38">
        <v>2</v>
      </c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76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</row>
    <row r="108" spans="1:57" x14ac:dyDescent="0.3">
      <c r="A108" s="28" t="s">
        <v>172</v>
      </c>
      <c r="B108" s="28" t="s">
        <v>308</v>
      </c>
      <c r="C108" s="28" t="s">
        <v>56</v>
      </c>
      <c r="D108" s="28" t="s">
        <v>5</v>
      </c>
      <c r="E108" s="77">
        <f t="shared" si="3"/>
        <v>14</v>
      </c>
      <c r="F108" s="38"/>
      <c r="G108" s="38"/>
      <c r="H108" s="38"/>
      <c r="I108" s="38">
        <v>2</v>
      </c>
      <c r="J108" s="38"/>
      <c r="K108" s="38"/>
      <c r="L108" s="38"/>
      <c r="M108" s="38"/>
      <c r="N108" s="38"/>
      <c r="O108" s="38"/>
      <c r="P108" s="38"/>
      <c r="Q108" s="38">
        <v>1</v>
      </c>
      <c r="R108" s="38">
        <v>3</v>
      </c>
      <c r="S108" s="38"/>
      <c r="T108" s="38">
        <v>1</v>
      </c>
      <c r="U108" s="38"/>
      <c r="V108" s="38">
        <v>2</v>
      </c>
      <c r="W108" s="38"/>
      <c r="X108" s="38"/>
      <c r="Y108" s="38"/>
      <c r="Z108" s="38"/>
      <c r="AA108" s="38"/>
      <c r="AB108" s="38"/>
      <c r="AC108" s="38"/>
      <c r="AD108" s="38"/>
      <c r="AE108" s="38"/>
      <c r="AF108" s="38">
        <v>1</v>
      </c>
      <c r="AG108" s="38"/>
      <c r="AH108" s="38"/>
      <c r="AI108" s="38"/>
      <c r="AJ108" s="38">
        <v>1</v>
      </c>
      <c r="AK108" s="38"/>
      <c r="AL108" s="38"/>
      <c r="AM108" s="38"/>
      <c r="AN108" s="38"/>
      <c r="AO108" s="38"/>
      <c r="AP108" s="38">
        <v>1</v>
      </c>
      <c r="AQ108" s="38"/>
      <c r="AR108" s="38"/>
      <c r="AS108" s="76"/>
      <c r="AT108" s="38">
        <v>2</v>
      </c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</row>
    <row r="109" spans="1:57" x14ac:dyDescent="0.3">
      <c r="A109" s="28" t="s">
        <v>173</v>
      </c>
      <c r="B109" s="28" t="s">
        <v>360</v>
      </c>
      <c r="C109" s="28" t="s">
        <v>56</v>
      </c>
      <c r="D109" s="28" t="s">
        <v>13</v>
      </c>
      <c r="E109" s="77">
        <f t="shared" si="3"/>
        <v>14</v>
      </c>
      <c r="F109" s="38"/>
      <c r="G109" s="38">
        <v>1</v>
      </c>
      <c r="H109" s="38"/>
      <c r="I109" s="38"/>
      <c r="J109" s="38">
        <v>1</v>
      </c>
      <c r="K109" s="38"/>
      <c r="L109" s="38"/>
      <c r="M109" s="38"/>
      <c r="N109" s="38"/>
      <c r="O109" s="38"/>
      <c r="P109" s="38"/>
      <c r="Q109" s="38">
        <v>1</v>
      </c>
      <c r="R109" s="38">
        <v>2</v>
      </c>
      <c r="S109" s="38"/>
      <c r="T109" s="38"/>
      <c r="U109" s="38">
        <v>1</v>
      </c>
      <c r="V109" s="38">
        <v>2</v>
      </c>
      <c r="W109" s="38"/>
      <c r="X109" s="38"/>
      <c r="Y109" s="38"/>
      <c r="Z109" s="38"/>
      <c r="AA109" s="38"/>
      <c r="AB109" s="38"/>
      <c r="AC109" s="38"/>
      <c r="AD109" s="38"/>
      <c r="AE109" s="38"/>
      <c r="AF109" s="38">
        <v>1</v>
      </c>
      <c r="AG109" s="38"/>
      <c r="AH109" s="38"/>
      <c r="AI109" s="38"/>
      <c r="AJ109" s="38"/>
      <c r="AK109" s="38"/>
      <c r="AL109" s="38"/>
      <c r="AM109" s="38"/>
      <c r="AN109" s="38"/>
      <c r="AO109" s="38">
        <v>1</v>
      </c>
      <c r="AP109" s="38"/>
      <c r="AQ109" s="38"/>
      <c r="AR109" s="38"/>
      <c r="AS109" s="76"/>
      <c r="AT109" s="38">
        <v>2</v>
      </c>
      <c r="AU109" s="38"/>
      <c r="AV109" s="38"/>
      <c r="AW109" s="38"/>
      <c r="AX109" s="38"/>
      <c r="AY109" s="38"/>
      <c r="AZ109" s="38">
        <v>2</v>
      </c>
      <c r="BA109" s="38"/>
      <c r="BB109" s="38"/>
      <c r="BC109" s="38"/>
      <c r="BD109" s="38"/>
      <c r="BE109" s="38"/>
    </row>
    <row r="110" spans="1:57" x14ac:dyDescent="0.3">
      <c r="A110" s="28" t="s">
        <v>318</v>
      </c>
      <c r="B110" s="28" t="s">
        <v>334</v>
      </c>
      <c r="C110" s="28" t="s">
        <v>56</v>
      </c>
      <c r="D110" s="28" t="s">
        <v>13</v>
      </c>
      <c r="E110" s="77">
        <f t="shared" si="3"/>
        <v>2</v>
      </c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>
        <v>1</v>
      </c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>
        <v>1</v>
      </c>
      <c r="AQ110" s="38"/>
      <c r="AR110" s="38"/>
      <c r="AS110" s="76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</row>
    <row r="111" spans="1:57" x14ac:dyDescent="0.3">
      <c r="A111" s="28" t="s">
        <v>174</v>
      </c>
      <c r="B111" s="28" t="s">
        <v>175</v>
      </c>
      <c r="C111" s="28" t="s">
        <v>56</v>
      </c>
      <c r="D111" s="28" t="s">
        <v>13</v>
      </c>
      <c r="E111" s="77">
        <f t="shared" si="3"/>
        <v>1</v>
      </c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>
        <v>1</v>
      </c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76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</row>
    <row r="112" spans="1:57" x14ac:dyDescent="0.3">
      <c r="A112" s="28" t="s">
        <v>176</v>
      </c>
      <c r="B112" s="28" t="s">
        <v>177</v>
      </c>
      <c r="C112" s="28" t="s">
        <v>56</v>
      </c>
      <c r="D112" s="28" t="s">
        <v>13</v>
      </c>
      <c r="E112" s="77">
        <f t="shared" si="3"/>
        <v>1</v>
      </c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>
        <v>1</v>
      </c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76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</row>
    <row r="113" spans="1:57" x14ac:dyDescent="0.3">
      <c r="A113" s="28" t="s">
        <v>344</v>
      </c>
      <c r="B113" s="28" t="s">
        <v>361</v>
      </c>
      <c r="C113" s="28" t="s">
        <v>56</v>
      </c>
      <c r="D113" s="28" t="s">
        <v>5</v>
      </c>
      <c r="E113" s="77">
        <f t="shared" si="3"/>
        <v>1</v>
      </c>
      <c r="F113" s="38"/>
      <c r="G113" s="38"/>
      <c r="H113" s="38"/>
      <c r="I113" s="38">
        <v>1</v>
      </c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76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</row>
    <row r="114" spans="1:57" x14ac:dyDescent="0.3">
      <c r="A114" s="28" t="s">
        <v>345</v>
      </c>
      <c r="B114" s="28" t="s">
        <v>362</v>
      </c>
      <c r="C114" s="28" t="s">
        <v>16</v>
      </c>
      <c r="D114" s="28" t="s">
        <v>5</v>
      </c>
      <c r="E114" s="77">
        <f t="shared" si="3"/>
        <v>2</v>
      </c>
      <c r="F114" s="38"/>
      <c r="G114" s="38"/>
      <c r="H114" s="38"/>
      <c r="I114" s="38"/>
      <c r="J114" s="38">
        <v>2</v>
      </c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76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</row>
    <row r="115" spans="1:57" x14ac:dyDescent="0.3">
      <c r="A115" s="28" t="s">
        <v>179</v>
      </c>
      <c r="B115" s="28" t="s">
        <v>363</v>
      </c>
      <c r="C115" s="28" t="s">
        <v>25</v>
      </c>
      <c r="D115" s="28" t="s">
        <v>5</v>
      </c>
      <c r="E115" s="77">
        <f t="shared" si="3"/>
        <v>2</v>
      </c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>
        <v>2</v>
      </c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76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</row>
    <row r="116" spans="1:57" x14ac:dyDescent="0.3">
      <c r="A116" s="28" t="s">
        <v>181</v>
      </c>
      <c r="B116" s="28" t="s">
        <v>290</v>
      </c>
      <c r="C116" s="28" t="s">
        <v>59</v>
      </c>
      <c r="D116" s="28" t="s">
        <v>5</v>
      </c>
      <c r="E116" s="77">
        <f t="shared" si="3"/>
        <v>12</v>
      </c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>
        <v>2</v>
      </c>
      <c r="R116" s="38">
        <v>1</v>
      </c>
      <c r="S116" s="38">
        <v>1</v>
      </c>
      <c r="T116" s="38"/>
      <c r="U116" s="38"/>
      <c r="V116" s="38">
        <v>2</v>
      </c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>
        <v>4</v>
      </c>
      <c r="AK116" s="38"/>
      <c r="AL116" s="38"/>
      <c r="AM116" s="38"/>
      <c r="AN116" s="38"/>
      <c r="AO116" s="38"/>
      <c r="AP116" s="38"/>
      <c r="AQ116" s="38"/>
      <c r="AR116" s="38"/>
      <c r="AS116" s="76"/>
      <c r="AT116" s="38">
        <v>2</v>
      </c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</row>
    <row r="117" spans="1:57" x14ac:dyDescent="0.3">
      <c r="A117" s="28" t="s">
        <v>182</v>
      </c>
      <c r="B117" s="28" t="s">
        <v>183</v>
      </c>
      <c r="C117" s="28" t="s">
        <v>59</v>
      </c>
      <c r="D117" s="28" t="s">
        <v>5</v>
      </c>
      <c r="E117" s="77">
        <f t="shared" si="3"/>
        <v>29</v>
      </c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>
        <v>2</v>
      </c>
      <c r="S117" s="38"/>
      <c r="T117" s="38"/>
      <c r="U117" s="38">
        <v>9</v>
      </c>
      <c r="V117" s="38">
        <v>1</v>
      </c>
      <c r="W117" s="38"/>
      <c r="X117" s="38"/>
      <c r="Y117" s="38"/>
      <c r="Z117" s="38"/>
      <c r="AA117" s="38"/>
      <c r="AB117" s="38"/>
      <c r="AC117" s="38">
        <v>4</v>
      </c>
      <c r="AD117" s="38"/>
      <c r="AE117" s="38"/>
      <c r="AF117" s="38">
        <v>5</v>
      </c>
      <c r="AG117" s="38"/>
      <c r="AH117" s="38"/>
      <c r="AI117" s="38"/>
      <c r="AJ117" s="38"/>
      <c r="AK117" s="38"/>
      <c r="AL117" s="38"/>
      <c r="AM117" s="38">
        <v>1</v>
      </c>
      <c r="AN117" s="38"/>
      <c r="AO117" s="38"/>
      <c r="AP117" s="38">
        <v>3</v>
      </c>
      <c r="AQ117" s="38"/>
      <c r="AR117" s="38"/>
      <c r="AS117" s="76"/>
      <c r="AT117" s="38"/>
      <c r="AU117" s="38">
        <v>1</v>
      </c>
      <c r="AV117" s="38"/>
      <c r="AW117" s="38"/>
      <c r="AX117" s="38"/>
      <c r="AY117" s="38">
        <v>1</v>
      </c>
      <c r="AZ117" s="38"/>
      <c r="BA117" s="38"/>
      <c r="BB117" s="38"/>
      <c r="BC117" s="38">
        <v>2</v>
      </c>
      <c r="BD117" s="38"/>
      <c r="BE117" s="38"/>
    </row>
    <row r="118" spans="1:57" x14ac:dyDescent="0.3">
      <c r="A118" s="28" t="s">
        <v>184</v>
      </c>
      <c r="B118" s="28" t="s">
        <v>185</v>
      </c>
      <c r="C118" s="28" t="s">
        <v>59</v>
      </c>
      <c r="D118" s="28" t="s">
        <v>13</v>
      </c>
      <c r="E118" s="77">
        <f t="shared" si="3"/>
        <v>14</v>
      </c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>
        <v>1</v>
      </c>
      <c r="R118" s="38">
        <v>1</v>
      </c>
      <c r="S118" s="38"/>
      <c r="T118" s="38"/>
      <c r="U118" s="38"/>
      <c r="V118" s="38">
        <v>2</v>
      </c>
      <c r="W118" s="38"/>
      <c r="X118" s="38"/>
      <c r="Y118" s="38"/>
      <c r="Z118" s="38"/>
      <c r="AA118" s="38"/>
      <c r="AB118" s="38"/>
      <c r="AC118" s="38"/>
      <c r="AD118" s="38"/>
      <c r="AE118" s="38"/>
      <c r="AF118" s="38">
        <v>2</v>
      </c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76"/>
      <c r="AT118" s="38"/>
      <c r="AU118" s="38"/>
      <c r="AV118" s="38"/>
      <c r="AW118" s="38"/>
      <c r="AX118" s="38"/>
      <c r="AY118" s="38"/>
      <c r="AZ118" s="38">
        <v>8</v>
      </c>
      <c r="BA118" s="38"/>
      <c r="BB118" s="38"/>
      <c r="BC118" s="38"/>
      <c r="BD118" s="38"/>
      <c r="BE118" s="38"/>
    </row>
    <row r="119" spans="1:57" x14ac:dyDescent="0.3">
      <c r="A119" s="28" t="s">
        <v>457</v>
      </c>
      <c r="B119" s="28" t="s">
        <v>487</v>
      </c>
      <c r="C119" s="28" t="s">
        <v>59</v>
      </c>
      <c r="D119" s="28" t="s">
        <v>5</v>
      </c>
      <c r="E119" s="77">
        <f t="shared" si="3"/>
        <v>3</v>
      </c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>
        <v>1</v>
      </c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>
        <v>2</v>
      </c>
      <c r="AP119" s="38"/>
      <c r="AQ119" s="38"/>
      <c r="AR119" s="38"/>
      <c r="AS119" s="76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</row>
    <row r="120" spans="1:57" x14ac:dyDescent="0.3">
      <c r="A120" s="28" t="s">
        <v>186</v>
      </c>
      <c r="B120" s="28" t="s">
        <v>364</v>
      </c>
      <c r="C120" s="28" t="s">
        <v>25</v>
      </c>
      <c r="D120" s="28" t="s">
        <v>5</v>
      </c>
      <c r="E120" s="77">
        <f t="shared" si="3"/>
        <v>3</v>
      </c>
      <c r="F120" s="38"/>
      <c r="G120" s="38"/>
      <c r="H120" s="38"/>
      <c r="I120" s="38"/>
      <c r="J120" s="38"/>
      <c r="K120" s="38"/>
      <c r="L120" s="38"/>
      <c r="M120" s="38">
        <v>1</v>
      </c>
      <c r="N120" s="38"/>
      <c r="O120" s="38"/>
      <c r="P120" s="38"/>
      <c r="Q120" s="38"/>
      <c r="R120" s="38">
        <v>1</v>
      </c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76"/>
      <c r="AT120" s="38"/>
      <c r="AU120" s="38"/>
      <c r="AV120" s="38"/>
      <c r="AW120" s="38"/>
      <c r="AX120" s="38"/>
      <c r="AY120" s="38"/>
      <c r="AZ120" s="38">
        <v>1</v>
      </c>
      <c r="BA120" s="38"/>
      <c r="BB120" s="38"/>
      <c r="BC120" s="38"/>
      <c r="BD120" s="38"/>
      <c r="BE120" s="38"/>
    </row>
    <row r="121" spans="1:57" x14ac:dyDescent="0.3">
      <c r="A121" s="28" t="s">
        <v>187</v>
      </c>
      <c r="B121" s="28" t="s">
        <v>365</v>
      </c>
      <c r="C121" s="28" t="s">
        <v>38</v>
      </c>
      <c r="D121" s="28" t="s">
        <v>5</v>
      </c>
      <c r="E121" s="77">
        <f t="shared" si="3"/>
        <v>4</v>
      </c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>
        <v>1</v>
      </c>
      <c r="Q121" s="38"/>
      <c r="R121" s="38"/>
      <c r="S121" s="38"/>
      <c r="T121" s="38"/>
      <c r="U121" s="38"/>
      <c r="V121" s="38">
        <v>3</v>
      </c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76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</row>
    <row r="122" spans="1:57" x14ac:dyDescent="0.3">
      <c r="A122" s="28" t="s">
        <v>459</v>
      </c>
      <c r="B122" s="28" t="s">
        <v>489</v>
      </c>
      <c r="C122" s="28" t="s">
        <v>38</v>
      </c>
      <c r="D122" s="28" t="s">
        <v>13</v>
      </c>
      <c r="E122" s="77">
        <f t="shared" si="3"/>
        <v>5</v>
      </c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>
        <v>1</v>
      </c>
      <c r="S122" s="38"/>
      <c r="T122" s="38"/>
      <c r="U122" s="38"/>
      <c r="V122" s="38">
        <v>3</v>
      </c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>
        <v>1</v>
      </c>
      <c r="AK122" s="38"/>
      <c r="AL122" s="38"/>
      <c r="AM122" s="38"/>
      <c r="AN122" s="38"/>
      <c r="AO122" s="38"/>
      <c r="AP122" s="38"/>
      <c r="AQ122" s="38"/>
      <c r="AR122" s="38"/>
      <c r="AS122" s="76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</row>
    <row r="123" spans="1:57" x14ac:dyDescent="0.3">
      <c r="A123" s="28" t="s">
        <v>188</v>
      </c>
      <c r="B123" s="28" t="s">
        <v>337</v>
      </c>
      <c r="C123" s="28" t="s">
        <v>9</v>
      </c>
      <c r="D123" s="28" t="s">
        <v>5</v>
      </c>
      <c r="E123" s="77">
        <f t="shared" si="3"/>
        <v>33</v>
      </c>
      <c r="F123" s="38"/>
      <c r="G123" s="38"/>
      <c r="H123" s="38"/>
      <c r="I123" s="38">
        <v>1</v>
      </c>
      <c r="J123" s="38"/>
      <c r="K123" s="38"/>
      <c r="L123" s="38"/>
      <c r="M123" s="38"/>
      <c r="N123" s="38"/>
      <c r="O123" s="38"/>
      <c r="P123" s="38"/>
      <c r="Q123" s="38"/>
      <c r="R123" s="38">
        <v>1</v>
      </c>
      <c r="S123" s="38"/>
      <c r="T123" s="38"/>
      <c r="U123" s="38"/>
      <c r="V123" s="38">
        <v>2</v>
      </c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>
        <v>29</v>
      </c>
      <c r="AK123" s="38"/>
      <c r="AL123" s="38"/>
      <c r="AM123" s="38"/>
      <c r="AN123" s="38"/>
      <c r="AO123" s="38"/>
      <c r="AP123" s="38"/>
      <c r="AQ123" s="38"/>
      <c r="AR123" s="38"/>
      <c r="AS123" s="76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</row>
    <row r="124" spans="1:57" x14ac:dyDescent="0.3">
      <c r="A124" s="28" t="s">
        <v>189</v>
      </c>
      <c r="B124" s="28" t="s">
        <v>190</v>
      </c>
      <c r="C124" s="28" t="s">
        <v>88</v>
      </c>
      <c r="D124" s="28" t="s">
        <v>5</v>
      </c>
      <c r="E124" s="77">
        <f t="shared" si="3"/>
        <v>12</v>
      </c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>
        <v>3</v>
      </c>
      <c r="S124" s="38"/>
      <c r="T124" s="38"/>
      <c r="U124" s="38">
        <v>1</v>
      </c>
      <c r="V124" s="38">
        <v>5</v>
      </c>
      <c r="W124" s="38"/>
      <c r="X124" s="38"/>
      <c r="Y124" s="38"/>
      <c r="Z124" s="38"/>
      <c r="AA124" s="38"/>
      <c r="AB124" s="38"/>
      <c r="AC124" s="38"/>
      <c r="AD124" s="38"/>
      <c r="AE124" s="38"/>
      <c r="AF124" s="38">
        <v>1</v>
      </c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76"/>
      <c r="AT124" s="38">
        <v>2</v>
      </c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</row>
    <row r="125" spans="1:57" x14ac:dyDescent="0.3">
      <c r="A125" s="28" t="s">
        <v>191</v>
      </c>
      <c r="B125" s="28" t="s">
        <v>192</v>
      </c>
      <c r="C125" s="28" t="s">
        <v>88</v>
      </c>
      <c r="D125" s="28" t="s">
        <v>5</v>
      </c>
      <c r="E125" s="77">
        <f t="shared" si="3"/>
        <v>24</v>
      </c>
      <c r="F125" s="38"/>
      <c r="G125" s="38">
        <v>3</v>
      </c>
      <c r="H125" s="38"/>
      <c r="I125" s="38"/>
      <c r="J125" s="38">
        <v>1</v>
      </c>
      <c r="K125" s="38"/>
      <c r="L125" s="38"/>
      <c r="M125" s="38"/>
      <c r="N125" s="38"/>
      <c r="O125" s="38"/>
      <c r="P125" s="38"/>
      <c r="Q125" s="38">
        <v>3</v>
      </c>
      <c r="R125" s="38">
        <v>2</v>
      </c>
      <c r="S125" s="38">
        <v>1</v>
      </c>
      <c r="T125" s="38"/>
      <c r="U125" s="38">
        <v>1</v>
      </c>
      <c r="V125" s="38">
        <v>2</v>
      </c>
      <c r="W125" s="38"/>
      <c r="X125" s="38">
        <v>1</v>
      </c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>
        <v>1</v>
      </c>
      <c r="AP125" s="38">
        <v>1</v>
      </c>
      <c r="AQ125" s="38"/>
      <c r="AR125" s="38"/>
      <c r="AS125" s="76"/>
      <c r="AT125" s="38">
        <v>2</v>
      </c>
      <c r="AU125" s="38"/>
      <c r="AV125" s="38"/>
      <c r="AW125" s="38">
        <v>2</v>
      </c>
      <c r="AX125" s="38"/>
      <c r="AY125" s="38"/>
      <c r="AZ125" s="38">
        <v>4</v>
      </c>
      <c r="BA125" s="38"/>
      <c r="BB125" s="38"/>
      <c r="BC125" s="38"/>
      <c r="BD125" s="38"/>
      <c r="BE125" s="38"/>
    </row>
    <row r="126" spans="1:57" x14ac:dyDescent="0.3">
      <c r="A126" s="28" t="s">
        <v>193</v>
      </c>
      <c r="B126" s="28" t="s">
        <v>338</v>
      </c>
      <c r="C126" s="28" t="s">
        <v>88</v>
      </c>
      <c r="D126" s="28" t="s">
        <v>5</v>
      </c>
      <c r="E126" s="77">
        <f t="shared" si="3"/>
        <v>1</v>
      </c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>
        <v>1</v>
      </c>
      <c r="AQ126" s="38"/>
      <c r="AR126" s="38"/>
      <c r="AS126" s="76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</row>
    <row r="127" spans="1:57" x14ac:dyDescent="0.3">
      <c r="A127" s="28" t="s">
        <v>194</v>
      </c>
      <c r="B127" s="28" t="s">
        <v>195</v>
      </c>
      <c r="C127" s="28" t="s">
        <v>88</v>
      </c>
      <c r="D127" s="28" t="s">
        <v>5</v>
      </c>
      <c r="E127" s="77">
        <f t="shared" si="3"/>
        <v>12</v>
      </c>
      <c r="F127" s="38"/>
      <c r="G127" s="38">
        <v>1</v>
      </c>
      <c r="H127" s="38"/>
      <c r="I127" s="38"/>
      <c r="J127" s="38"/>
      <c r="K127" s="38"/>
      <c r="L127" s="38"/>
      <c r="M127" s="38"/>
      <c r="N127" s="38"/>
      <c r="O127" s="38"/>
      <c r="P127" s="38"/>
      <c r="Q127" s="38">
        <v>3</v>
      </c>
      <c r="R127" s="38">
        <v>5</v>
      </c>
      <c r="S127" s="38"/>
      <c r="T127" s="38"/>
      <c r="U127" s="38"/>
      <c r="V127" s="38">
        <v>2</v>
      </c>
      <c r="W127" s="38"/>
      <c r="X127" s="38"/>
      <c r="Y127" s="38"/>
      <c r="Z127" s="38">
        <v>1</v>
      </c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76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</row>
    <row r="128" spans="1:57" x14ac:dyDescent="0.3">
      <c r="A128" s="28" t="s">
        <v>196</v>
      </c>
      <c r="B128" s="28" t="s">
        <v>197</v>
      </c>
      <c r="C128" s="28" t="s">
        <v>88</v>
      </c>
      <c r="D128" s="28" t="s">
        <v>5</v>
      </c>
      <c r="E128" s="77">
        <f t="shared" si="3"/>
        <v>3</v>
      </c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>
        <v>1</v>
      </c>
      <c r="W128" s="38"/>
      <c r="X128" s="38"/>
      <c r="Y128" s="38"/>
      <c r="Z128" s="38"/>
      <c r="AA128" s="38"/>
      <c r="AB128" s="38"/>
      <c r="AC128" s="38"/>
      <c r="AD128" s="38"/>
      <c r="AE128" s="38"/>
      <c r="AF128" s="38">
        <v>1</v>
      </c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76"/>
      <c r="AT128" s="38">
        <v>1</v>
      </c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</row>
    <row r="129" spans="1:57" x14ac:dyDescent="0.3">
      <c r="A129" s="28" t="s">
        <v>460</v>
      </c>
      <c r="B129" s="28" t="s">
        <v>490</v>
      </c>
      <c r="C129" s="28" t="s">
        <v>35</v>
      </c>
      <c r="D129" s="28" t="s">
        <v>5</v>
      </c>
      <c r="E129" s="77">
        <f t="shared" si="3"/>
        <v>36</v>
      </c>
      <c r="F129" s="38"/>
      <c r="G129" s="38"/>
      <c r="H129" s="38"/>
      <c r="I129" s="38"/>
      <c r="J129" s="38">
        <v>7</v>
      </c>
      <c r="K129" s="38"/>
      <c r="L129" s="38"/>
      <c r="M129" s="38"/>
      <c r="N129" s="38"/>
      <c r="O129" s="38"/>
      <c r="P129" s="38"/>
      <c r="Q129" s="38"/>
      <c r="R129" s="38">
        <v>6</v>
      </c>
      <c r="S129" s="38"/>
      <c r="T129" s="38"/>
      <c r="U129" s="38"/>
      <c r="V129" s="38">
        <v>12</v>
      </c>
      <c r="W129" s="38"/>
      <c r="X129" s="38"/>
      <c r="Y129" s="38"/>
      <c r="Z129" s="38">
        <v>2</v>
      </c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>
        <v>1</v>
      </c>
      <c r="AM129" s="38"/>
      <c r="AN129" s="38"/>
      <c r="AO129" s="38"/>
      <c r="AP129" s="38"/>
      <c r="AQ129" s="38"/>
      <c r="AR129" s="38"/>
      <c r="AS129" s="76"/>
      <c r="AT129" s="38"/>
      <c r="AU129" s="38"/>
      <c r="AV129" s="38">
        <v>6</v>
      </c>
      <c r="AW129" s="38"/>
      <c r="AX129" s="38"/>
      <c r="AY129" s="38">
        <v>2</v>
      </c>
      <c r="AZ129" s="38"/>
      <c r="BA129" s="38"/>
      <c r="BB129" s="38"/>
      <c r="BC129" s="38"/>
      <c r="BD129" s="38"/>
      <c r="BE129" s="38"/>
    </row>
    <row r="130" spans="1:57" x14ac:dyDescent="0.3">
      <c r="A130" s="28" t="s">
        <v>198</v>
      </c>
      <c r="B130" s="28" t="s">
        <v>366</v>
      </c>
      <c r="C130" s="28" t="s">
        <v>91</v>
      </c>
      <c r="D130" s="28" t="s">
        <v>5</v>
      </c>
      <c r="E130" s="77">
        <f t="shared" si="3"/>
        <v>12</v>
      </c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>
        <v>6</v>
      </c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>
        <v>6</v>
      </c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76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</row>
    <row r="131" spans="1:57" x14ac:dyDescent="0.3">
      <c r="A131" s="28" t="s">
        <v>199</v>
      </c>
      <c r="B131" s="28" t="s">
        <v>200</v>
      </c>
      <c r="C131" s="28" t="s">
        <v>20</v>
      </c>
      <c r="D131" s="28" t="s">
        <v>5</v>
      </c>
      <c r="E131" s="77">
        <f t="shared" si="3"/>
        <v>38</v>
      </c>
      <c r="F131" s="38"/>
      <c r="G131" s="38">
        <v>1</v>
      </c>
      <c r="H131" s="38"/>
      <c r="I131" s="38"/>
      <c r="J131" s="38"/>
      <c r="K131" s="38"/>
      <c r="L131" s="38"/>
      <c r="M131" s="38"/>
      <c r="N131" s="38"/>
      <c r="O131" s="38"/>
      <c r="P131" s="38"/>
      <c r="Q131" s="38">
        <v>3</v>
      </c>
      <c r="R131" s="38">
        <v>3</v>
      </c>
      <c r="S131" s="38"/>
      <c r="T131" s="38"/>
      <c r="U131" s="38"/>
      <c r="V131" s="38">
        <v>1</v>
      </c>
      <c r="W131" s="38">
        <v>1</v>
      </c>
      <c r="X131" s="38">
        <v>4</v>
      </c>
      <c r="Y131" s="38"/>
      <c r="Z131" s="38">
        <v>3</v>
      </c>
      <c r="AA131" s="38"/>
      <c r="AB131" s="38"/>
      <c r="AC131" s="38"/>
      <c r="AD131" s="38"/>
      <c r="AE131" s="38">
        <v>2</v>
      </c>
      <c r="AF131" s="38">
        <v>5</v>
      </c>
      <c r="AG131" s="38"/>
      <c r="AH131" s="38"/>
      <c r="AI131" s="38"/>
      <c r="AJ131" s="38"/>
      <c r="AK131" s="38"/>
      <c r="AL131" s="38"/>
      <c r="AM131" s="38"/>
      <c r="AN131" s="38"/>
      <c r="AO131" s="38"/>
      <c r="AP131" s="38">
        <v>1</v>
      </c>
      <c r="AQ131" s="38"/>
      <c r="AR131" s="38"/>
      <c r="AS131" s="76"/>
      <c r="AT131" s="38">
        <v>12</v>
      </c>
      <c r="AU131" s="38"/>
      <c r="AV131" s="38"/>
      <c r="AW131" s="38"/>
      <c r="AX131" s="38"/>
      <c r="AY131" s="38"/>
      <c r="AZ131" s="38">
        <v>2</v>
      </c>
      <c r="BA131" s="38"/>
      <c r="BB131" s="38"/>
      <c r="BC131" s="38"/>
      <c r="BD131" s="38"/>
      <c r="BE131" s="38"/>
    </row>
    <row r="132" spans="1:57" x14ac:dyDescent="0.3">
      <c r="A132" s="28" t="s">
        <v>201</v>
      </c>
      <c r="B132" s="28" t="s">
        <v>309</v>
      </c>
      <c r="C132" s="28" t="s">
        <v>20</v>
      </c>
      <c r="D132" s="28" t="s">
        <v>13</v>
      </c>
      <c r="E132" s="77">
        <f t="shared" si="3"/>
        <v>1</v>
      </c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>
        <v>1</v>
      </c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76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</row>
    <row r="133" spans="1:57" x14ac:dyDescent="0.3">
      <c r="A133" s="28" t="s">
        <v>202</v>
      </c>
      <c r="B133" s="28" t="s">
        <v>203</v>
      </c>
      <c r="C133" s="28" t="s">
        <v>25</v>
      </c>
      <c r="D133" s="28" t="s">
        <v>5</v>
      </c>
      <c r="E133" s="77">
        <f t="shared" ref="E133" si="4">SUM(F133:BE133)</f>
        <v>141</v>
      </c>
      <c r="F133" s="38"/>
      <c r="G133" s="38">
        <v>6</v>
      </c>
      <c r="H133" s="38"/>
      <c r="I133" s="38">
        <v>5</v>
      </c>
      <c r="J133" s="38"/>
      <c r="K133" s="38">
        <v>1</v>
      </c>
      <c r="L133" s="38"/>
      <c r="M133" s="38"/>
      <c r="N133" s="38">
        <v>1</v>
      </c>
      <c r="O133" s="38">
        <v>2</v>
      </c>
      <c r="P133" s="38"/>
      <c r="Q133" s="38">
        <v>18</v>
      </c>
      <c r="R133" s="38">
        <v>9</v>
      </c>
      <c r="S133" s="38">
        <v>3</v>
      </c>
      <c r="T133" s="38"/>
      <c r="U133" s="38"/>
      <c r="V133" s="38">
        <v>35</v>
      </c>
      <c r="W133" s="38"/>
      <c r="X133" s="38">
        <v>11</v>
      </c>
      <c r="Y133" s="38"/>
      <c r="Z133" s="38">
        <v>1</v>
      </c>
      <c r="AA133" s="38"/>
      <c r="AB133" s="38"/>
      <c r="AC133" s="38">
        <v>2</v>
      </c>
      <c r="AD133" s="38">
        <v>1</v>
      </c>
      <c r="AE133" s="38">
        <v>1</v>
      </c>
      <c r="AF133" s="38">
        <v>16</v>
      </c>
      <c r="AG133" s="38"/>
      <c r="AH133" s="38">
        <v>2</v>
      </c>
      <c r="AI133" s="38"/>
      <c r="AJ133" s="38"/>
      <c r="AK133" s="38"/>
      <c r="AL133" s="38">
        <v>2</v>
      </c>
      <c r="AM133" s="38"/>
      <c r="AN133" s="38">
        <v>1</v>
      </c>
      <c r="AO133" s="38">
        <v>3</v>
      </c>
      <c r="AP133" s="38">
        <v>3</v>
      </c>
      <c r="AQ133" s="38">
        <v>1</v>
      </c>
      <c r="AR133" s="38"/>
      <c r="AS133" s="76"/>
      <c r="AT133" s="38">
        <v>10</v>
      </c>
      <c r="AU133" s="38"/>
      <c r="AV133" s="38">
        <v>1</v>
      </c>
      <c r="AW133" s="38">
        <v>1</v>
      </c>
      <c r="AX133" s="38"/>
      <c r="AY133" s="38"/>
      <c r="AZ133" s="38">
        <v>5</v>
      </c>
      <c r="BA133" s="38"/>
      <c r="BB133" s="38"/>
      <c r="BC133" s="38"/>
      <c r="BD133" s="38"/>
      <c r="BE133" s="38"/>
    </row>
    <row r="134" spans="1:57" x14ac:dyDescent="0.3">
      <c r="A134" s="28" t="s">
        <v>204</v>
      </c>
      <c r="B134" s="28" t="s">
        <v>205</v>
      </c>
      <c r="C134" s="28" t="s">
        <v>25</v>
      </c>
      <c r="D134" s="28" t="s">
        <v>5</v>
      </c>
      <c r="E134" s="77">
        <f t="shared" ref="E134:E183" si="5">SUM(F134:BE134)</f>
        <v>64</v>
      </c>
      <c r="F134" s="38"/>
      <c r="G134" s="38"/>
      <c r="H134" s="38"/>
      <c r="I134" s="38">
        <v>2</v>
      </c>
      <c r="J134" s="38"/>
      <c r="K134" s="38"/>
      <c r="L134" s="38"/>
      <c r="M134" s="38"/>
      <c r="N134" s="38"/>
      <c r="O134" s="38"/>
      <c r="P134" s="38"/>
      <c r="Q134" s="38">
        <v>3</v>
      </c>
      <c r="R134" s="38">
        <v>22</v>
      </c>
      <c r="S134" s="38">
        <v>6</v>
      </c>
      <c r="T134" s="38"/>
      <c r="U134" s="38"/>
      <c r="V134" s="38">
        <v>9</v>
      </c>
      <c r="W134" s="38">
        <v>1</v>
      </c>
      <c r="X134" s="38">
        <v>8</v>
      </c>
      <c r="Y134" s="38"/>
      <c r="Z134" s="38"/>
      <c r="AA134" s="38"/>
      <c r="AB134" s="38"/>
      <c r="AC134" s="38">
        <v>1</v>
      </c>
      <c r="AD134" s="38"/>
      <c r="AE134" s="38"/>
      <c r="AF134" s="38">
        <v>5</v>
      </c>
      <c r="AG134" s="38"/>
      <c r="AH134" s="38"/>
      <c r="AI134" s="38"/>
      <c r="AJ134" s="38"/>
      <c r="AK134" s="38"/>
      <c r="AL134" s="38"/>
      <c r="AM134" s="38"/>
      <c r="AN134" s="38"/>
      <c r="AO134" s="38">
        <v>1</v>
      </c>
      <c r="AP134" s="38"/>
      <c r="AQ134" s="38"/>
      <c r="AR134" s="38"/>
      <c r="AS134" s="76"/>
      <c r="AT134" s="38">
        <v>5</v>
      </c>
      <c r="AU134" s="38"/>
      <c r="AV134" s="38"/>
      <c r="AW134" s="38">
        <v>1</v>
      </c>
      <c r="AX134" s="38"/>
      <c r="AY134" s="38"/>
      <c r="AZ134" s="38"/>
      <c r="BA134" s="38"/>
      <c r="BB134" s="38"/>
      <c r="BC134" s="38"/>
      <c r="BD134" s="38"/>
      <c r="BE134" s="38"/>
    </row>
    <row r="135" spans="1:57" x14ac:dyDescent="0.3">
      <c r="A135" s="28" t="s">
        <v>206</v>
      </c>
      <c r="B135" s="28" t="s">
        <v>207</v>
      </c>
      <c r="C135" s="28" t="s">
        <v>25</v>
      </c>
      <c r="D135" s="28" t="s">
        <v>5</v>
      </c>
      <c r="E135" s="77">
        <f t="shared" si="5"/>
        <v>11</v>
      </c>
      <c r="F135" s="38"/>
      <c r="G135" s="38">
        <v>2</v>
      </c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>
        <v>1</v>
      </c>
      <c r="S135" s="38"/>
      <c r="T135" s="38"/>
      <c r="U135" s="38"/>
      <c r="V135" s="38"/>
      <c r="W135" s="38"/>
      <c r="X135" s="38">
        <v>1</v>
      </c>
      <c r="Y135" s="38"/>
      <c r="Z135" s="38"/>
      <c r="AA135" s="38"/>
      <c r="AB135" s="38"/>
      <c r="AC135" s="38"/>
      <c r="AD135" s="38"/>
      <c r="AE135" s="38"/>
      <c r="AF135" s="38">
        <v>2</v>
      </c>
      <c r="AG135" s="38"/>
      <c r="AH135" s="38"/>
      <c r="AI135" s="38"/>
      <c r="AJ135" s="38">
        <v>1</v>
      </c>
      <c r="AK135" s="38"/>
      <c r="AL135" s="38"/>
      <c r="AM135" s="38"/>
      <c r="AN135" s="38"/>
      <c r="AO135" s="38">
        <v>1</v>
      </c>
      <c r="AP135" s="38"/>
      <c r="AQ135" s="38"/>
      <c r="AR135" s="38"/>
      <c r="AS135" s="76"/>
      <c r="AT135" s="38">
        <v>2</v>
      </c>
      <c r="AU135" s="38"/>
      <c r="AV135" s="38"/>
      <c r="AW135" s="38">
        <v>1</v>
      </c>
      <c r="AX135" s="38"/>
      <c r="AY135" s="38"/>
      <c r="AZ135" s="38"/>
      <c r="BA135" s="38"/>
      <c r="BB135" s="38"/>
      <c r="BC135" s="38"/>
      <c r="BD135" s="38"/>
      <c r="BE135" s="38"/>
    </row>
    <row r="136" spans="1:57" x14ac:dyDescent="0.3">
      <c r="A136" s="28" t="s">
        <v>208</v>
      </c>
      <c r="B136" s="28" t="s">
        <v>209</v>
      </c>
      <c r="C136" s="28" t="s">
        <v>25</v>
      </c>
      <c r="D136" s="28" t="s">
        <v>5</v>
      </c>
      <c r="E136" s="77">
        <f t="shared" si="5"/>
        <v>2</v>
      </c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>
        <v>1</v>
      </c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76"/>
      <c r="AT136" s="38">
        <v>1</v>
      </c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</row>
    <row r="137" spans="1:57" x14ac:dyDescent="0.3">
      <c r="A137" s="28" t="s">
        <v>210</v>
      </c>
      <c r="B137" s="28" t="s">
        <v>211</v>
      </c>
      <c r="C137" s="28" t="s">
        <v>25</v>
      </c>
      <c r="D137" s="28" t="s">
        <v>5</v>
      </c>
      <c r="E137" s="77">
        <f t="shared" si="5"/>
        <v>116</v>
      </c>
      <c r="F137" s="38"/>
      <c r="G137" s="38"/>
      <c r="H137" s="38"/>
      <c r="I137" s="38">
        <v>6</v>
      </c>
      <c r="J137" s="38">
        <v>1</v>
      </c>
      <c r="K137" s="38"/>
      <c r="L137" s="38"/>
      <c r="M137" s="38"/>
      <c r="N137" s="38"/>
      <c r="O137" s="38"/>
      <c r="P137" s="38">
        <v>1</v>
      </c>
      <c r="Q137" s="38">
        <v>7</v>
      </c>
      <c r="R137" s="38">
        <v>10</v>
      </c>
      <c r="S137" s="38"/>
      <c r="T137" s="38"/>
      <c r="U137" s="38">
        <v>3</v>
      </c>
      <c r="V137" s="38">
        <v>15</v>
      </c>
      <c r="W137" s="38"/>
      <c r="X137" s="38">
        <v>1</v>
      </c>
      <c r="Y137" s="38"/>
      <c r="Z137" s="38">
        <v>1</v>
      </c>
      <c r="AA137" s="38"/>
      <c r="AB137" s="38">
        <v>2</v>
      </c>
      <c r="AC137" s="38">
        <v>26</v>
      </c>
      <c r="AD137" s="38"/>
      <c r="AE137" s="38"/>
      <c r="AF137" s="38">
        <v>17</v>
      </c>
      <c r="AG137" s="38">
        <v>2</v>
      </c>
      <c r="AH137" s="38"/>
      <c r="AI137" s="38">
        <v>1</v>
      </c>
      <c r="AJ137" s="38"/>
      <c r="AK137" s="38"/>
      <c r="AL137" s="38"/>
      <c r="AM137" s="38"/>
      <c r="AN137" s="38"/>
      <c r="AO137" s="38"/>
      <c r="AP137" s="38">
        <v>1</v>
      </c>
      <c r="AQ137" s="38">
        <v>1</v>
      </c>
      <c r="AR137" s="38"/>
      <c r="AS137" s="76"/>
      <c r="AT137" s="38">
        <v>7</v>
      </c>
      <c r="AU137" s="38">
        <v>1</v>
      </c>
      <c r="AV137" s="38"/>
      <c r="AW137" s="38">
        <v>7</v>
      </c>
      <c r="AX137" s="38">
        <v>1</v>
      </c>
      <c r="AY137" s="38"/>
      <c r="AZ137" s="38">
        <v>5</v>
      </c>
      <c r="BA137" s="38"/>
      <c r="BB137" s="38"/>
      <c r="BC137" s="38"/>
      <c r="BD137" s="38"/>
      <c r="BE137" s="38"/>
    </row>
    <row r="138" spans="1:57" x14ac:dyDescent="0.3">
      <c r="A138" s="28" t="s">
        <v>212</v>
      </c>
      <c r="B138" s="28" t="s">
        <v>213</v>
      </c>
      <c r="C138" s="28" t="s">
        <v>25</v>
      </c>
      <c r="D138" s="28" t="s">
        <v>5</v>
      </c>
      <c r="E138" s="77">
        <f t="shared" si="5"/>
        <v>27</v>
      </c>
      <c r="F138" s="38"/>
      <c r="G138" s="38">
        <v>1</v>
      </c>
      <c r="H138" s="38"/>
      <c r="I138" s="38">
        <v>1</v>
      </c>
      <c r="J138" s="38"/>
      <c r="K138" s="38"/>
      <c r="L138" s="38"/>
      <c r="M138" s="38"/>
      <c r="N138" s="38"/>
      <c r="O138" s="38"/>
      <c r="P138" s="38"/>
      <c r="Q138" s="38">
        <v>2</v>
      </c>
      <c r="R138" s="38">
        <v>3</v>
      </c>
      <c r="S138" s="38"/>
      <c r="T138" s="38">
        <v>1</v>
      </c>
      <c r="U138" s="38"/>
      <c r="V138" s="38">
        <v>5</v>
      </c>
      <c r="W138" s="38"/>
      <c r="X138" s="38">
        <v>1</v>
      </c>
      <c r="Y138" s="38"/>
      <c r="Z138" s="38"/>
      <c r="AA138" s="38"/>
      <c r="AB138" s="38"/>
      <c r="AC138" s="38"/>
      <c r="AD138" s="38"/>
      <c r="AE138" s="38"/>
      <c r="AF138" s="38">
        <v>4</v>
      </c>
      <c r="AG138" s="38"/>
      <c r="AH138" s="38"/>
      <c r="AI138" s="38"/>
      <c r="AJ138" s="38"/>
      <c r="AK138" s="38"/>
      <c r="AL138" s="38"/>
      <c r="AM138" s="38"/>
      <c r="AN138" s="38"/>
      <c r="AO138" s="38">
        <v>1</v>
      </c>
      <c r="AP138" s="38">
        <v>1</v>
      </c>
      <c r="AQ138" s="38"/>
      <c r="AR138" s="38"/>
      <c r="AS138" s="76"/>
      <c r="AT138" s="38">
        <v>4</v>
      </c>
      <c r="AU138" s="38"/>
      <c r="AV138" s="38"/>
      <c r="AW138" s="38">
        <v>1</v>
      </c>
      <c r="AX138" s="38"/>
      <c r="AY138" s="38"/>
      <c r="AZ138" s="38"/>
      <c r="BA138" s="38"/>
      <c r="BB138" s="38">
        <v>2</v>
      </c>
      <c r="BC138" s="38"/>
      <c r="BD138" s="38"/>
      <c r="BE138" s="38"/>
    </row>
    <row r="139" spans="1:57" x14ac:dyDescent="0.3">
      <c r="A139" s="28" t="s">
        <v>214</v>
      </c>
      <c r="B139" s="28" t="s">
        <v>215</v>
      </c>
      <c r="C139" s="28" t="s">
        <v>25</v>
      </c>
      <c r="D139" s="28" t="s">
        <v>5</v>
      </c>
      <c r="E139" s="77">
        <f t="shared" si="5"/>
        <v>10</v>
      </c>
      <c r="F139" s="38"/>
      <c r="G139" s="38">
        <v>1</v>
      </c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>
        <v>1</v>
      </c>
      <c r="W139" s="38"/>
      <c r="X139" s="38"/>
      <c r="Y139" s="38"/>
      <c r="Z139" s="38"/>
      <c r="AA139" s="38">
        <v>2</v>
      </c>
      <c r="AB139" s="38"/>
      <c r="AC139" s="38"/>
      <c r="AD139" s="38"/>
      <c r="AE139" s="38"/>
      <c r="AF139" s="38">
        <v>5</v>
      </c>
      <c r="AG139" s="38"/>
      <c r="AH139" s="38"/>
      <c r="AI139" s="38"/>
      <c r="AJ139" s="38"/>
      <c r="AK139" s="38"/>
      <c r="AL139" s="38"/>
      <c r="AM139" s="38"/>
      <c r="AN139" s="38"/>
      <c r="AO139" s="38">
        <v>1</v>
      </c>
      <c r="AP139" s="38"/>
      <c r="AQ139" s="38"/>
      <c r="AR139" s="38"/>
      <c r="AS139" s="76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</row>
    <row r="140" spans="1:57" x14ac:dyDescent="0.3">
      <c r="A140" s="28" t="s">
        <v>216</v>
      </c>
      <c r="B140" s="28" t="s">
        <v>217</v>
      </c>
      <c r="C140" s="28" t="s">
        <v>25</v>
      </c>
      <c r="D140" s="28" t="s">
        <v>5</v>
      </c>
      <c r="E140" s="77">
        <f t="shared" si="5"/>
        <v>3</v>
      </c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>
        <v>2</v>
      </c>
      <c r="W140" s="38">
        <v>1</v>
      </c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76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</row>
    <row r="141" spans="1:57" x14ac:dyDescent="0.3">
      <c r="A141" s="28" t="s">
        <v>218</v>
      </c>
      <c r="B141" s="28" t="s">
        <v>219</v>
      </c>
      <c r="C141" s="28" t="s">
        <v>25</v>
      </c>
      <c r="D141" s="28" t="s">
        <v>5</v>
      </c>
      <c r="E141" s="77">
        <f t="shared" si="5"/>
        <v>12</v>
      </c>
      <c r="F141" s="38"/>
      <c r="G141" s="38"/>
      <c r="H141" s="38"/>
      <c r="I141" s="38">
        <v>1</v>
      </c>
      <c r="J141" s="38"/>
      <c r="K141" s="38"/>
      <c r="L141" s="38"/>
      <c r="M141" s="38"/>
      <c r="N141" s="38"/>
      <c r="O141" s="38"/>
      <c r="P141" s="38"/>
      <c r="Q141" s="38">
        <v>1</v>
      </c>
      <c r="R141" s="38">
        <v>4</v>
      </c>
      <c r="S141" s="38">
        <v>1</v>
      </c>
      <c r="T141" s="38"/>
      <c r="U141" s="38"/>
      <c r="V141" s="38"/>
      <c r="W141" s="38"/>
      <c r="X141" s="38">
        <v>1</v>
      </c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>
        <v>1</v>
      </c>
      <c r="AQ141" s="38"/>
      <c r="AR141" s="38"/>
      <c r="AS141" s="76"/>
      <c r="AT141" s="38">
        <v>1</v>
      </c>
      <c r="AU141" s="38"/>
      <c r="AV141" s="38"/>
      <c r="AW141" s="38"/>
      <c r="AX141" s="38">
        <v>1</v>
      </c>
      <c r="AY141" s="38"/>
      <c r="AZ141" s="38"/>
      <c r="BA141" s="38"/>
      <c r="BB141" s="38"/>
      <c r="BC141" s="38">
        <v>1</v>
      </c>
      <c r="BD141" s="38"/>
      <c r="BE141" s="38"/>
    </row>
    <row r="142" spans="1:57" x14ac:dyDescent="0.3">
      <c r="A142" s="28" t="s">
        <v>220</v>
      </c>
      <c r="B142" s="28" t="s">
        <v>221</v>
      </c>
      <c r="C142" s="28" t="s">
        <v>25</v>
      </c>
      <c r="D142" s="28" t="s">
        <v>5</v>
      </c>
      <c r="E142" s="77">
        <f t="shared" si="5"/>
        <v>11</v>
      </c>
      <c r="F142" s="38"/>
      <c r="G142" s="38">
        <v>1</v>
      </c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>
        <v>6</v>
      </c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>
        <v>2</v>
      </c>
      <c r="AR142" s="38"/>
      <c r="AS142" s="76"/>
      <c r="AT142" s="38"/>
      <c r="AU142" s="38"/>
      <c r="AV142" s="38"/>
      <c r="AW142" s="38">
        <v>1</v>
      </c>
      <c r="AX142" s="38"/>
      <c r="AY142" s="38"/>
      <c r="AZ142" s="38"/>
      <c r="BA142" s="38"/>
      <c r="BB142" s="38"/>
      <c r="BC142" s="38">
        <v>1</v>
      </c>
      <c r="BD142" s="38"/>
      <c r="BE142" s="38"/>
    </row>
    <row r="143" spans="1:57" x14ac:dyDescent="0.3">
      <c r="A143" s="28" t="s">
        <v>462</v>
      </c>
      <c r="B143" s="28" t="s">
        <v>492</v>
      </c>
      <c r="C143" s="28" t="s">
        <v>25</v>
      </c>
      <c r="D143" s="28" t="s">
        <v>5</v>
      </c>
      <c r="E143" s="77">
        <f t="shared" si="5"/>
        <v>53</v>
      </c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>
        <v>7</v>
      </c>
      <c r="Q143" s="38"/>
      <c r="R143" s="38">
        <v>1</v>
      </c>
      <c r="S143" s="38">
        <v>1</v>
      </c>
      <c r="T143" s="38"/>
      <c r="U143" s="38">
        <v>2</v>
      </c>
      <c r="V143" s="38">
        <v>24</v>
      </c>
      <c r="W143" s="38"/>
      <c r="X143" s="38"/>
      <c r="Y143" s="38"/>
      <c r="Z143" s="38"/>
      <c r="AA143" s="38"/>
      <c r="AB143" s="38"/>
      <c r="AC143" s="38">
        <v>2</v>
      </c>
      <c r="AD143" s="38"/>
      <c r="AE143" s="38"/>
      <c r="AF143" s="38">
        <v>2</v>
      </c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76"/>
      <c r="AT143" s="38">
        <v>6</v>
      </c>
      <c r="AU143" s="38">
        <v>2</v>
      </c>
      <c r="AV143" s="38"/>
      <c r="AW143" s="38"/>
      <c r="AX143" s="38">
        <v>1</v>
      </c>
      <c r="AY143" s="38"/>
      <c r="AZ143" s="38">
        <v>5</v>
      </c>
      <c r="BA143" s="38"/>
      <c r="BB143" s="38"/>
      <c r="BC143" s="38"/>
      <c r="BD143" s="38"/>
      <c r="BE143" s="38"/>
    </row>
    <row r="144" spans="1:57" x14ac:dyDescent="0.3">
      <c r="A144" s="28" t="s">
        <v>222</v>
      </c>
      <c r="B144" s="28" t="s">
        <v>223</v>
      </c>
      <c r="C144" s="28" t="s">
        <v>25</v>
      </c>
      <c r="D144" s="28" t="s">
        <v>13</v>
      </c>
      <c r="E144" s="77">
        <f t="shared" si="5"/>
        <v>15</v>
      </c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>
        <v>2</v>
      </c>
      <c r="S144" s="38"/>
      <c r="T144" s="38"/>
      <c r="U144" s="38">
        <v>1</v>
      </c>
      <c r="V144" s="38">
        <v>6</v>
      </c>
      <c r="W144" s="38"/>
      <c r="X144" s="38">
        <v>2</v>
      </c>
      <c r="Y144" s="38"/>
      <c r="Z144" s="38"/>
      <c r="AA144" s="38"/>
      <c r="AB144" s="38"/>
      <c r="AC144" s="38"/>
      <c r="AD144" s="38"/>
      <c r="AE144" s="38"/>
      <c r="AF144" s="38">
        <v>1</v>
      </c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>
        <v>1</v>
      </c>
      <c r="AR144" s="38"/>
      <c r="AS144" s="76"/>
      <c r="AT144" s="38"/>
      <c r="AU144" s="38"/>
      <c r="AV144" s="38"/>
      <c r="AW144" s="38">
        <v>1</v>
      </c>
      <c r="AX144" s="38"/>
      <c r="AY144" s="38"/>
      <c r="AZ144" s="38">
        <v>1</v>
      </c>
      <c r="BA144" s="38"/>
      <c r="BB144" s="38"/>
      <c r="BC144" s="38"/>
      <c r="BD144" s="38"/>
      <c r="BE144" s="38"/>
    </row>
    <row r="145" spans="1:57" x14ac:dyDescent="0.3">
      <c r="A145" s="28" t="s">
        <v>346</v>
      </c>
      <c r="B145" s="28" t="s">
        <v>367</v>
      </c>
      <c r="C145" s="28" t="s">
        <v>25</v>
      </c>
      <c r="D145" s="28" t="s">
        <v>13</v>
      </c>
      <c r="E145" s="77">
        <f t="shared" si="5"/>
        <v>1</v>
      </c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76"/>
      <c r="AT145" s="38">
        <v>1</v>
      </c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</row>
    <row r="146" spans="1:57" x14ac:dyDescent="0.3">
      <c r="A146" s="28" t="s">
        <v>224</v>
      </c>
      <c r="B146" s="28" t="s">
        <v>225</v>
      </c>
      <c r="C146" s="28" t="s">
        <v>25</v>
      </c>
      <c r="D146" s="28" t="s">
        <v>13</v>
      </c>
      <c r="E146" s="77">
        <f t="shared" si="5"/>
        <v>25</v>
      </c>
      <c r="F146" s="38"/>
      <c r="G146" s="38">
        <v>1</v>
      </c>
      <c r="H146" s="38"/>
      <c r="I146" s="38">
        <v>4</v>
      </c>
      <c r="J146" s="38"/>
      <c r="K146" s="38"/>
      <c r="L146" s="38"/>
      <c r="M146" s="38"/>
      <c r="N146" s="38"/>
      <c r="O146" s="38"/>
      <c r="P146" s="38"/>
      <c r="Q146" s="38"/>
      <c r="R146" s="38">
        <v>2</v>
      </c>
      <c r="S146" s="38"/>
      <c r="T146" s="38">
        <v>1</v>
      </c>
      <c r="U146" s="38"/>
      <c r="V146" s="38">
        <v>1</v>
      </c>
      <c r="W146" s="38"/>
      <c r="X146" s="38">
        <v>5</v>
      </c>
      <c r="Y146" s="38"/>
      <c r="Z146" s="38"/>
      <c r="AA146" s="38"/>
      <c r="AB146" s="38"/>
      <c r="AC146" s="38"/>
      <c r="AD146" s="38"/>
      <c r="AE146" s="38"/>
      <c r="AF146" s="38">
        <v>8</v>
      </c>
      <c r="AG146" s="38"/>
      <c r="AH146" s="38"/>
      <c r="AI146" s="38"/>
      <c r="AJ146" s="38"/>
      <c r="AK146" s="38">
        <v>1</v>
      </c>
      <c r="AL146" s="38"/>
      <c r="AM146" s="38"/>
      <c r="AN146" s="38"/>
      <c r="AO146" s="38"/>
      <c r="AP146" s="38"/>
      <c r="AQ146" s="38"/>
      <c r="AR146" s="38"/>
      <c r="AS146" s="76"/>
      <c r="AT146" s="38"/>
      <c r="AU146" s="38"/>
      <c r="AV146" s="38"/>
      <c r="AW146" s="38"/>
      <c r="AX146" s="38"/>
      <c r="AY146" s="38">
        <v>2</v>
      </c>
      <c r="AZ146" s="38"/>
      <c r="BA146" s="38"/>
      <c r="BB146" s="38"/>
      <c r="BC146" s="38"/>
      <c r="BD146" s="38"/>
      <c r="BE146" s="38"/>
    </row>
    <row r="147" spans="1:57" x14ac:dyDescent="0.3">
      <c r="A147" s="28" t="s">
        <v>463</v>
      </c>
      <c r="B147" s="28" t="s">
        <v>493</v>
      </c>
      <c r="C147" s="28" t="s">
        <v>25</v>
      </c>
      <c r="D147" s="28" t="s">
        <v>5</v>
      </c>
      <c r="E147" s="77">
        <f t="shared" si="5"/>
        <v>2</v>
      </c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>
        <v>1</v>
      </c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76"/>
      <c r="AT147" s="38"/>
      <c r="AU147" s="38"/>
      <c r="AV147" s="38"/>
      <c r="AW147" s="38">
        <v>1</v>
      </c>
      <c r="AX147" s="38"/>
      <c r="AY147" s="38"/>
      <c r="AZ147" s="38"/>
      <c r="BA147" s="38"/>
      <c r="BB147" s="38"/>
      <c r="BC147" s="38"/>
      <c r="BD147" s="38"/>
      <c r="BE147" s="38"/>
    </row>
    <row r="148" spans="1:57" x14ac:dyDescent="0.3">
      <c r="A148" s="28" t="s">
        <v>226</v>
      </c>
      <c r="B148" s="28" t="s">
        <v>227</v>
      </c>
      <c r="C148" s="28" t="s">
        <v>25</v>
      </c>
      <c r="D148" s="28" t="s">
        <v>13</v>
      </c>
      <c r="E148" s="77">
        <f t="shared" si="5"/>
        <v>11</v>
      </c>
      <c r="F148" s="38"/>
      <c r="G148" s="38">
        <v>1</v>
      </c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>
        <v>1</v>
      </c>
      <c r="S148" s="38"/>
      <c r="T148" s="38"/>
      <c r="U148" s="38"/>
      <c r="V148" s="38"/>
      <c r="W148" s="38"/>
      <c r="X148" s="38">
        <v>3</v>
      </c>
      <c r="Y148" s="38"/>
      <c r="Z148" s="38"/>
      <c r="AA148" s="38"/>
      <c r="AB148" s="38"/>
      <c r="AC148" s="38">
        <v>1</v>
      </c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>
        <v>2</v>
      </c>
      <c r="AQ148" s="38"/>
      <c r="AR148" s="38"/>
      <c r="AS148" s="76"/>
      <c r="AT148" s="38"/>
      <c r="AU148" s="38"/>
      <c r="AV148" s="38"/>
      <c r="AW148" s="38">
        <v>2</v>
      </c>
      <c r="AX148" s="38">
        <v>1</v>
      </c>
      <c r="AY148" s="38"/>
      <c r="AZ148" s="38"/>
      <c r="BA148" s="38"/>
      <c r="BB148" s="38"/>
      <c r="BC148" s="38"/>
      <c r="BD148" s="38"/>
      <c r="BE148" s="38"/>
    </row>
    <row r="149" spans="1:57" x14ac:dyDescent="0.3">
      <c r="A149" s="28" t="s">
        <v>228</v>
      </c>
      <c r="B149" s="28" t="s">
        <v>229</v>
      </c>
      <c r="C149" s="28" t="s">
        <v>25</v>
      </c>
      <c r="D149" s="28" t="s">
        <v>5</v>
      </c>
      <c r="E149" s="77">
        <f t="shared" si="5"/>
        <v>4</v>
      </c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>
        <v>1</v>
      </c>
      <c r="S149" s="38"/>
      <c r="T149" s="38"/>
      <c r="U149" s="38"/>
      <c r="V149" s="38"/>
      <c r="W149" s="38">
        <v>2</v>
      </c>
      <c r="X149" s="38"/>
      <c r="Y149" s="38"/>
      <c r="Z149" s="38"/>
      <c r="AA149" s="38"/>
      <c r="AB149" s="38"/>
      <c r="AC149" s="38"/>
      <c r="AD149" s="38"/>
      <c r="AE149" s="38"/>
      <c r="AF149" s="38">
        <v>1</v>
      </c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76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</row>
    <row r="150" spans="1:57" x14ac:dyDescent="0.3">
      <c r="A150" s="28" t="s">
        <v>230</v>
      </c>
      <c r="B150" s="28" t="s">
        <v>231</v>
      </c>
      <c r="C150" s="28" t="s">
        <v>25</v>
      </c>
      <c r="D150" s="28" t="s">
        <v>13</v>
      </c>
      <c r="E150" s="77">
        <f t="shared" si="5"/>
        <v>13</v>
      </c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>
        <v>2</v>
      </c>
      <c r="R150" s="38"/>
      <c r="S150" s="38"/>
      <c r="T150" s="38"/>
      <c r="U150" s="38"/>
      <c r="V150" s="38">
        <v>7</v>
      </c>
      <c r="W150" s="38"/>
      <c r="X150" s="38">
        <v>3</v>
      </c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76"/>
      <c r="AT150" s="38">
        <v>1</v>
      </c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</row>
    <row r="151" spans="1:57" x14ac:dyDescent="0.3">
      <c r="A151" s="28" t="s">
        <v>232</v>
      </c>
      <c r="B151" s="28" t="s">
        <v>494</v>
      </c>
      <c r="C151" s="28" t="s">
        <v>25</v>
      </c>
      <c r="D151" s="28" t="s">
        <v>13</v>
      </c>
      <c r="E151" s="77">
        <f t="shared" si="5"/>
        <v>16</v>
      </c>
      <c r="F151" s="38"/>
      <c r="G151" s="38"/>
      <c r="H151" s="38"/>
      <c r="I151" s="38">
        <v>1</v>
      </c>
      <c r="J151" s="38"/>
      <c r="K151" s="38"/>
      <c r="L151" s="38"/>
      <c r="M151" s="38"/>
      <c r="N151" s="38"/>
      <c r="O151" s="38"/>
      <c r="P151" s="38"/>
      <c r="Q151" s="38"/>
      <c r="R151" s="38"/>
      <c r="S151" s="38">
        <v>1</v>
      </c>
      <c r="T151" s="38"/>
      <c r="U151" s="38">
        <v>1</v>
      </c>
      <c r="V151" s="38">
        <v>4</v>
      </c>
      <c r="W151" s="38"/>
      <c r="X151" s="38"/>
      <c r="Y151" s="38"/>
      <c r="Z151" s="38"/>
      <c r="AA151" s="38"/>
      <c r="AB151" s="38"/>
      <c r="AC151" s="38"/>
      <c r="AD151" s="38"/>
      <c r="AE151" s="38"/>
      <c r="AF151" s="38">
        <v>2</v>
      </c>
      <c r="AG151" s="38"/>
      <c r="AH151" s="38"/>
      <c r="AI151" s="38"/>
      <c r="AJ151" s="38"/>
      <c r="AK151" s="38"/>
      <c r="AL151" s="38"/>
      <c r="AM151" s="38"/>
      <c r="AN151" s="38"/>
      <c r="AO151" s="38"/>
      <c r="AP151" s="38">
        <v>2</v>
      </c>
      <c r="AQ151" s="38">
        <v>3</v>
      </c>
      <c r="AR151" s="38"/>
      <c r="AS151" s="76"/>
      <c r="AT151" s="38">
        <v>2</v>
      </c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</row>
    <row r="152" spans="1:57" x14ac:dyDescent="0.3">
      <c r="A152" s="28" t="s">
        <v>233</v>
      </c>
      <c r="B152" s="28" t="s">
        <v>495</v>
      </c>
      <c r="C152" s="28" t="s">
        <v>25</v>
      </c>
      <c r="D152" s="28" t="s">
        <v>13</v>
      </c>
      <c r="E152" s="77">
        <f t="shared" si="5"/>
        <v>8</v>
      </c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>
        <v>2</v>
      </c>
      <c r="S152" s="38"/>
      <c r="T152" s="38"/>
      <c r="U152" s="38"/>
      <c r="V152" s="38">
        <v>2</v>
      </c>
      <c r="W152" s="38"/>
      <c r="X152" s="38"/>
      <c r="Y152" s="38"/>
      <c r="Z152" s="38"/>
      <c r="AA152" s="38"/>
      <c r="AB152" s="38"/>
      <c r="AC152" s="38"/>
      <c r="AD152" s="38"/>
      <c r="AE152" s="38"/>
      <c r="AF152" s="38">
        <v>1</v>
      </c>
      <c r="AG152" s="38"/>
      <c r="AH152" s="38"/>
      <c r="AI152" s="38"/>
      <c r="AJ152" s="38"/>
      <c r="AK152" s="38"/>
      <c r="AL152" s="38"/>
      <c r="AM152" s="38"/>
      <c r="AN152" s="38"/>
      <c r="AO152" s="38"/>
      <c r="AP152" s="38">
        <v>1</v>
      </c>
      <c r="AQ152" s="38"/>
      <c r="AR152" s="38"/>
      <c r="AS152" s="76"/>
      <c r="AT152" s="38"/>
      <c r="AU152" s="38"/>
      <c r="AV152" s="38"/>
      <c r="AW152" s="38"/>
      <c r="AX152" s="38"/>
      <c r="AY152" s="38"/>
      <c r="AZ152" s="38">
        <v>1</v>
      </c>
      <c r="BA152" s="38"/>
      <c r="BB152" s="38">
        <v>1</v>
      </c>
      <c r="BC152" s="38"/>
      <c r="BD152" s="38"/>
      <c r="BE152" s="38"/>
    </row>
    <row r="153" spans="1:57" x14ac:dyDescent="0.3">
      <c r="A153" s="28" t="s">
        <v>464</v>
      </c>
      <c r="B153" s="28" t="s">
        <v>496</v>
      </c>
      <c r="C153" s="28" t="s">
        <v>25</v>
      </c>
      <c r="D153" s="28" t="s">
        <v>13</v>
      </c>
      <c r="E153" s="77">
        <f t="shared" si="5"/>
        <v>2</v>
      </c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76"/>
      <c r="AT153" s="38"/>
      <c r="AU153" s="38"/>
      <c r="AV153" s="38"/>
      <c r="AW153" s="38">
        <v>2</v>
      </c>
      <c r="AX153" s="38"/>
      <c r="AY153" s="38"/>
      <c r="AZ153" s="38"/>
      <c r="BA153" s="38"/>
      <c r="BB153" s="38"/>
      <c r="BC153" s="38"/>
      <c r="BD153" s="38"/>
      <c r="BE153" s="38"/>
    </row>
    <row r="154" spans="1:57" x14ac:dyDescent="0.3">
      <c r="A154" s="28" t="s">
        <v>465</v>
      </c>
      <c r="B154" s="28" t="s">
        <v>497</v>
      </c>
      <c r="C154" s="28" t="s">
        <v>25</v>
      </c>
      <c r="D154" s="28" t="s">
        <v>13</v>
      </c>
      <c r="E154" s="77">
        <f t="shared" si="5"/>
        <v>1</v>
      </c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>
        <v>1</v>
      </c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76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</row>
    <row r="155" spans="1:57" x14ac:dyDescent="0.3">
      <c r="A155" s="28" t="s">
        <v>234</v>
      </c>
      <c r="B155" s="28" t="s">
        <v>498</v>
      </c>
      <c r="C155" s="28" t="s">
        <v>25</v>
      </c>
      <c r="D155" s="28" t="s">
        <v>13</v>
      </c>
      <c r="E155" s="77">
        <f t="shared" si="5"/>
        <v>15</v>
      </c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>
        <v>5</v>
      </c>
      <c r="U155" s="38"/>
      <c r="V155" s="38">
        <v>10</v>
      </c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76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</row>
    <row r="156" spans="1:57" x14ac:dyDescent="0.3">
      <c r="A156" s="28" t="s">
        <v>235</v>
      </c>
      <c r="B156" s="28" t="s">
        <v>310</v>
      </c>
      <c r="C156" s="28" t="s">
        <v>25</v>
      </c>
      <c r="D156" s="28" t="s">
        <v>13</v>
      </c>
      <c r="E156" s="77">
        <f t="shared" si="5"/>
        <v>5</v>
      </c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>
        <v>3</v>
      </c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76"/>
      <c r="AT156" s="38">
        <v>1</v>
      </c>
      <c r="AU156" s="38"/>
      <c r="AV156" s="38"/>
      <c r="AW156" s="38"/>
      <c r="AX156" s="38"/>
      <c r="AY156" s="38"/>
      <c r="AZ156" s="38">
        <v>1</v>
      </c>
      <c r="BA156" s="38"/>
      <c r="BB156" s="38"/>
      <c r="BC156" s="38"/>
      <c r="BD156" s="38"/>
      <c r="BE156" s="38"/>
    </row>
    <row r="157" spans="1:57" x14ac:dyDescent="0.3">
      <c r="A157" s="28" t="s">
        <v>236</v>
      </c>
      <c r="B157" s="28" t="s">
        <v>237</v>
      </c>
      <c r="C157" s="28" t="s">
        <v>25</v>
      </c>
      <c r="D157" s="28" t="s">
        <v>5</v>
      </c>
      <c r="E157" s="77">
        <f t="shared" si="5"/>
        <v>8</v>
      </c>
      <c r="F157" s="38"/>
      <c r="G157" s="38"/>
      <c r="H157" s="38"/>
      <c r="I157" s="38"/>
      <c r="J157" s="38">
        <v>1</v>
      </c>
      <c r="K157" s="38"/>
      <c r="L157" s="38"/>
      <c r="M157" s="38"/>
      <c r="N157" s="38"/>
      <c r="O157" s="38"/>
      <c r="P157" s="38"/>
      <c r="Q157" s="38"/>
      <c r="R157" s="38">
        <v>1</v>
      </c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>
        <v>1</v>
      </c>
      <c r="AR157" s="38"/>
      <c r="AS157" s="76"/>
      <c r="AT157" s="38"/>
      <c r="AU157" s="38">
        <v>4</v>
      </c>
      <c r="AV157" s="38"/>
      <c r="AW157" s="38"/>
      <c r="AX157" s="38"/>
      <c r="AY157" s="38"/>
      <c r="AZ157" s="38"/>
      <c r="BA157" s="38"/>
      <c r="BB157" s="38">
        <v>1</v>
      </c>
      <c r="BC157" s="38"/>
      <c r="BD157" s="38"/>
      <c r="BE157" s="38"/>
    </row>
    <row r="158" spans="1:57" x14ac:dyDescent="0.3">
      <c r="A158" s="28" t="s">
        <v>238</v>
      </c>
      <c r="B158" s="28" t="s">
        <v>239</v>
      </c>
      <c r="C158" s="28" t="s">
        <v>25</v>
      </c>
      <c r="D158" s="28" t="s">
        <v>13</v>
      </c>
      <c r="E158" s="77">
        <f t="shared" si="5"/>
        <v>6</v>
      </c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>
        <v>6</v>
      </c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76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</row>
    <row r="159" spans="1:57" x14ac:dyDescent="0.3">
      <c r="A159" s="28" t="s">
        <v>240</v>
      </c>
      <c r="B159" s="28" t="s">
        <v>241</v>
      </c>
      <c r="C159" s="28" t="s">
        <v>25</v>
      </c>
      <c r="D159" s="28" t="s">
        <v>13</v>
      </c>
      <c r="E159" s="77">
        <f t="shared" si="5"/>
        <v>1</v>
      </c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>
        <v>1</v>
      </c>
      <c r="AQ159" s="38"/>
      <c r="AR159" s="38"/>
      <c r="AS159" s="76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</row>
    <row r="160" spans="1:57" x14ac:dyDescent="0.3">
      <c r="A160" s="28" t="s">
        <v>242</v>
      </c>
      <c r="B160" s="28" t="s">
        <v>243</v>
      </c>
      <c r="C160" s="28" t="s">
        <v>25</v>
      </c>
      <c r="D160" s="28" t="s">
        <v>13</v>
      </c>
      <c r="E160" s="77">
        <f t="shared" si="5"/>
        <v>22</v>
      </c>
      <c r="F160" s="38"/>
      <c r="G160" s="38"/>
      <c r="H160" s="38"/>
      <c r="I160" s="38">
        <v>1</v>
      </c>
      <c r="J160" s="38"/>
      <c r="K160" s="38"/>
      <c r="L160" s="38"/>
      <c r="M160" s="38"/>
      <c r="N160" s="38"/>
      <c r="O160" s="38"/>
      <c r="P160" s="38"/>
      <c r="Q160" s="38">
        <v>1</v>
      </c>
      <c r="R160" s="38">
        <v>1</v>
      </c>
      <c r="S160" s="38"/>
      <c r="T160" s="38"/>
      <c r="U160" s="38">
        <v>1</v>
      </c>
      <c r="V160" s="38">
        <v>6</v>
      </c>
      <c r="W160" s="38"/>
      <c r="X160" s="38"/>
      <c r="Y160" s="38"/>
      <c r="Z160" s="38"/>
      <c r="AA160" s="38"/>
      <c r="AB160" s="38"/>
      <c r="AC160" s="38">
        <v>1</v>
      </c>
      <c r="AD160" s="38"/>
      <c r="AE160" s="38"/>
      <c r="AF160" s="38">
        <v>3</v>
      </c>
      <c r="AG160" s="38"/>
      <c r="AH160" s="38"/>
      <c r="AI160" s="38"/>
      <c r="AJ160" s="38">
        <v>1</v>
      </c>
      <c r="AK160" s="38"/>
      <c r="AL160" s="38"/>
      <c r="AM160" s="38"/>
      <c r="AN160" s="38"/>
      <c r="AO160" s="38">
        <v>1</v>
      </c>
      <c r="AP160" s="38"/>
      <c r="AQ160" s="38"/>
      <c r="AR160" s="38"/>
      <c r="AS160" s="76"/>
      <c r="AT160" s="38">
        <v>1</v>
      </c>
      <c r="AU160" s="38"/>
      <c r="AV160" s="38"/>
      <c r="AW160" s="38"/>
      <c r="AX160" s="38"/>
      <c r="AY160" s="38"/>
      <c r="AZ160" s="38">
        <v>5</v>
      </c>
      <c r="BA160" s="38"/>
      <c r="BB160" s="38"/>
      <c r="BC160" s="38"/>
      <c r="BD160" s="38"/>
      <c r="BE160" s="38"/>
    </row>
    <row r="161" spans="1:57" x14ac:dyDescent="0.3">
      <c r="A161" s="28" t="s">
        <v>244</v>
      </c>
      <c r="B161" s="28" t="s">
        <v>311</v>
      </c>
      <c r="C161" s="28" t="s">
        <v>25</v>
      </c>
      <c r="D161" s="28" t="s">
        <v>13</v>
      </c>
      <c r="E161" s="77">
        <f t="shared" si="5"/>
        <v>12</v>
      </c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>
        <v>1</v>
      </c>
      <c r="S161" s="38"/>
      <c r="T161" s="38"/>
      <c r="U161" s="38">
        <v>2</v>
      </c>
      <c r="V161" s="38">
        <v>6</v>
      </c>
      <c r="W161" s="38"/>
      <c r="X161" s="38"/>
      <c r="Y161" s="38"/>
      <c r="Z161" s="38"/>
      <c r="AA161" s="38"/>
      <c r="AB161" s="38"/>
      <c r="AC161" s="38"/>
      <c r="AD161" s="38"/>
      <c r="AE161" s="38"/>
      <c r="AF161" s="38">
        <v>1</v>
      </c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76"/>
      <c r="AT161" s="38"/>
      <c r="AU161" s="38"/>
      <c r="AV161" s="38"/>
      <c r="AW161" s="38">
        <v>1</v>
      </c>
      <c r="AX161" s="38"/>
      <c r="AY161" s="38"/>
      <c r="AZ161" s="38">
        <v>1</v>
      </c>
      <c r="BA161" s="38"/>
      <c r="BB161" s="38"/>
      <c r="BC161" s="38"/>
      <c r="BD161" s="38"/>
      <c r="BE161" s="38"/>
    </row>
    <row r="162" spans="1:57" x14ac:dyDescent="0.3">
      <c r="A162" s="28" t="s">
        <v>468</v>
      </c>
      <c r="B162" s="28" t="s">
        <v>501</v>
      </c>
      <c r="C162" s="28" t="s">
        <v>25</v>
      </c>
      <c r="D162" s="28" t="s">
        <v>5</v>
      </c>
      <c r="E162" s="77">
        <f t="shared" si="5"/>
        <v>2</v>
      </c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>
        <v>1</v>
      </c>
      <c r="AQ162" s="38"/>
      <c r="AR162" s="38"/>
      <c r="AS162" s="76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>
        <v>1</v>
      </c>
      <c r="BD162" s="38"/>
      <c r="BE162" s="38"/>
    </row>
    <row r="163" spans="1:57" x14ac:dyDescent="0.3">
      <c r="A163" s="28" t="s">
        <v>245</v>
      </c>
      <c r="B163" s="28" t="s">
        <v>291</v>
      </c>
      <c r="C163" s="28" t="s">
        <v>25</v>
      </c>
      <c r="D163" s="28" t="s">
        <v>5</v>
      </c>
      <c r="E163" s="77">
        <f t="shared" si="5"/>
        <v>1</v>
      </c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>
        <v>1</v>
      </c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76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</row>
    <row r="164" spans="1:57" x14ac:dyDescent="0.3">
      <c r="A164" s="28" t="s">
        <v>284</v>
      </c>
      <c r="B164" s="28" t="s">
        <v>502</v>
      </c>
      <c r="C164" s="28" t="s">
        <v>25</v>
      </c>
      <c r="D164" s="28" t="s">
        <v>13</v>
      </c>
      <c r="E164" s="77">
        <f t="shared" si="5"/>
        <v>3</v>
      </c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>
        <v>2</v>
      </c>
      <c r="R164" s="38"/>
      <c r="S164" s="38"/>
      <c r="T164" s="38"/>
      <c r="U164" s="38"/>
      <c r="V164" s="38">
        <v>1</v>
      </c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76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</row>
    <row r="165" spans="1:57" x14ac:dyDescent="0.3">
      <c r="A165" s="28" t="s">
        <v>300</v>
      </c>
      <c r="B165" s="28" t="s">
        <v>312</v>
      </c>
      <c r="C165" s="28" t="s">
        <v>25</v>
      </c>
      <c r="D165" s="28" t="s">
        <v>13</v>
      </c>
      <c r="E165" s="77">
        <f t="shared" si="5"/>
        <v>9</v>
      </c>
      <c r="F165" s="38"/>
      <c r="G165" s="38"/>
      <c r="H165" s="38"/>
      <c r="I165" s="38">
        <v>6</v>
      </c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>
        <v>1</v>
      </c>
      <c r="Y165" s="38"/>
      <c r="Z165" s="38"/>
      <c r="AA165" s="38"/>
      <c r="AB165" s="38"/>
      <c r="AC165" s="38"/>
      <c r="AD165" s="38"/>
      <c r="AE165" s="38"/>
      <c r="AF165" s="38">
        <v>1</v>
      </c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76"/>
      <c r="AT165" s="38"/>
      <c r="AU165" s="38"/>
      <c r="AV165" s="38"/>
      <c r="AW165" s="38"/>
      <c r="AX165" s="38"/>
      <c r="AY165" s="38">
        <v>1</v>
      </c>
      <c r="AZ165" s="38"/>
      <c r="BA165" s="38"/>
      <c r="BB165" s="38"/>
      <c r="BC165" s="38"/>
      <c r="BD165" s="38"/>
      <c r="BE165" s="38"/>
    </row>
    <row r="166" spans="1:57" x14ac:dyDescent="0.3">
      <c r="A166" s="28" t="s">
        <v>246</v>
      </c>
      <c r="B166" s="28" t="s">
        <v>339</v>
      </c>
      <c r="C166" s="28" t="s">
        <v>20</v>
      </c>
      <c r="D166" s="28" t="s">
        <v>5</v>
      </c>
      <c r="E166" s="77">
        <f t="shared" si="5"/>
        <v>2</v>
      </c>
      <c r="F166" s="38"/>
      <c r="G166" s="38"/>
      <c r="H166" s="38"/>
      <c r="I166" s="38"/>
      <c r="J166" s="38">
        <v>2</v>
      </c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76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</row>
    <row r="167" spans="1:57" x14ac:dyDescent="0.3">
      <c r="A167" s="28" t="s">
        <v>247</v>
      </c>
      <c r="B167" s="28" t="s">
        <v>248</v>
      </c>
      <c r="C167" s="28" t="s">
        <v>54</v>
      </c>
      <c r="D167" s="28" t="s">
        <v>5</v>
      </c>
      <c r="E167" s="77">
        <f t="shared" si="5"/>
        <v>153</v>
      </c>
      <c r="F167" s="38"/>
      <c r="G167" s="38"/>
      <c r="H167" s="38"/>
      <c r="I167" s="38">
        <v>8</v>
      </c>
      <c r="J167" s="38"/>
      <c r="K167" s="38"/>
      <c r="L167" s="38"/>
      <c r="M167" s="38"/>
      <c r="N167" s="38"/>
      <c r="O167" s="38"/>
      <c r="P167" s="38"/>
      <c r="Q167" s="38">
        <v>7</v>
      </c>
      <c r="R167" s="38">
        <v>20</v>
      </c>
      <c r="S167" s="38">
        <v>1</v>
      </c>
      <c r="T167" s="38">
        <v>1</v>
      </c>
      <c r="U167" s="38">
        <v>20</v>
      </c>
      <c r="V167" s="38">
        <v>27</v>
      </c>
      <c r="W167" s="38">
        <v>1</v>
      </c>
      <c r="X167" s="38">
        <v>6</v>
      </c>
      <c r="Y167" s="38"/>
      <c r="Z167" s="38">
        <v>2</v>
      </c>
      <c r="AA167" s="38"/>
      <c r="AB167" s="38"/>
      <c r="AC167" s="38">
        <v>2</v>
      </c>
      <c r="AD167" s="38"/>
      <c r="AE167" s="38"/>
      <c r="AF167" s="38">
        <v>15</v>
      </c>
      <c r="AG167" s="38"/>
      <c r="AH167" s="38"/>
      <c r="AI167" s="38"/>
      <c r="AJ167" s="38"/>
      <c r="AK167" s="38"/>
      <c r="AL167" s="38"/>
      <c r="AM167" s="38"/>
      <c r="AN167" s="38"/>
      <c r="AO167" s="38">
        <v>1</v>
      </c>
      <c r="AP167" s="38">
        <v>4</v>
      </c>
      <c r="AQ167" s="38">
        <v>1</v>
      </c>
      <c r="AR167" s="38"/>
      <c r="AS167" s="76"/>
      <c r="AT167" s="38">
        <v>5</v>
      </c>
      <c r="AU167" s="38"/>
      <c r="AV167" s="38"/>
      <c r="AW167" s="38"/>
      <c r="AX167" s="38">
        <v>2</v>
      </c>
      <c r="AY167" s="38">
        <v>16</v>
      </c>
      <c r="AZ167" s="38">
        <v>14</v>
      </c>
      <c r="BA167" s="38"/>
      <c r="BB167" s="38"/>
      <c r="BC167" s="38"/>
      <c r="BD167" s="38"/>
      <c r="BE167" s="38"/>
    </row>
    <row r="168" spans="1:57" x14ac:dyDescent="0.3">
      <c r="A168" s="28" t="s">
        <v>249</v>
      </c>
      <c r="B168" s="28" t="s">
        <v>250</v>
      </c>
      <c r="C168" s="28" t="s">
        <v>54</v>
      </c>
      <c r="D168" s="28" t="s">
        <v>5</v>
      </c>
      <c r="E168" s="77">
        <f t="shared" si="5"/>
        <v>69</v>
      </c>
      <c r="F168" s="38"/>
      <c r="G168" s="38">
        <v>2</v>
      </c>
      <c r="H168" s="38"/>
      <c r="I168" s="38">
        <v>1</v>
      </c>
      <c r="J168" s="38"/>
      <c r="K168" s="38"/>
      <c r="L168" s="38"/>
      <c r="M168" s="38"/>
      <c r="N168" s="38"/>
      <c r="O168" s="38"/>
      <c r="P168" s="38"/>
      <c r="Q168" s="38">
        <v>2</v>
      </c>
      <c r="R168" s="38">
        <v>11</v>
      </c>
      <c r="S168" s="38">
        <v>5</v>
      </c>
      <c r="T168" s="38"/>
      <c r="U168" s="38"/>
      <c r="V168" s="38">
        <v>17</v>
      </c>
      <c r="W168" s="38">
        <v>1</v>
      </c>
      <c r="X168" s="38">
        <v>8</v>
      </c>
      <c r="Y168" s="38"/>
      <c r="Z168" s="38"/>
      <c r="AA168" s="38">
        <v>1</v>
      </c>
      <c r="AB168" s="38"/>
      <c r="AC168" s="38">
        <v>1</v>
      </c>
      <c r="AD168" s="38"/>
      <c r="AE168" s="38"/>
      <c r="AF168" s="38">
        <v>5</v>
      </c>
      <c r="AG168" s="38"/>
      <c r="AH168" s="38"/>
      <c r="AI168" s="38"/>
      <c r="AJ168" s="38"/>
      <c r="AK168" s="38"/>
      <c r="AL168" s="38"/>
      <c r="AM168" s="38"/>
      <c r="AN168" s="38"/>
      <c r="AO168" s="38"/>
      <c r="AP168" s="38">
        <v>2</v>
      </c>
      <c r="AQ168" s="38">
        <v>1</v>
      </c>
      <c r="AR168" s="38"/>
      <c r="AS168" s="76"/>
      <c r="AT168" s="38">
        <v>9</v>
      </c>
      <c r="AU168" s="38"/>
      <c r="AV168" s="38"/>
      <c r="AW168" s="38">
        <v>1</v>
      </c>
      <c r="AX168" s="38"/>
      <c r="AY168" s="38">
        <v>1</v>
      </c>
      <c r="AZ168" s="38">
        <v>1</v>
      </c>
      <c r="BA168" s="38"/>
      <c r="BB168" s="38"/>
      <c r="BC168" s="38"/>
      <c r="BD168" s="38"/>
      <c r="BE168" s="38"/>
    </row>
    <row r="169" spans="1:57" x14ac:dyDescent="0.3">
      <c r="A169" s="28" t="s">
        <v>251</v>
      </c>
      <c r="B169" s="28" t="s">
        <v>252</v>
      </c>
      <c r="C169" s="28" t="s">
        <v>54</v>
      </c>
      <c r="D169" s="28" t="s">
        <v>5</v>
      </c>
      <c r="E169" s="77">
        <f t="shared" si="5"/>
        <v>8</v>
      </c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>
        <v>1</v>
      </c>
      <c r="R169" s="38"/>
      <c r="S169" s="38"/>
      <c r="T169" s="38"/>
      <c r="U169" s="38"/>
      <c r="V169" s="38">
        <v>6</v>
      </c>
      <c r="W169" s="38"/>
      <c r="X169" s="38">
        <v>1</v>
      </c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76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</row>
    <row r="170" spans="1:57" x14ac:dyDescent="0.3">
      <c r="A170" s="28" t="s">
        <v>253</v>
      </c>
      <c r="B170" s="28" t="s">
        <v>254</v>
      </c>
      <c r="C170" s="28" t="s">
        <v>54</v>
      </c>
      <c r="D170" s="28" t="s">
        <v>5</v>
      </c>
      <c r="E170" s="77">
        <f t="shared" si="5"/>
        <v>51</v>
      </c>
      <c r="F170" s="38"/>
      <c r="G170" s="38"/>
      <c r="H170" s="38"/>
      <c r="I170" s="38">
        <v>1</v>
      </c>
      <c r="J170" s="38"/>
      <c r="K170" s="38"/>
      <c r="L170" s="38"/>
      <c r="M170" s="38"/>
      <c r="N170" s="38"/>
      <c r="O170" s="38"/>
      <c r="P170" s="38">
        <v>1</v>
      </c>
      <c r="Q170" s="38">
        <v>6</v>
      </c>
      <c r="R170" s="38">
        <v>2</v>
      </c>
      <c r="S170" s="38">
        <v>1</v>
      </c>
      <c r="T170" s="38"/>
      <c r="U170" s="38">
        <v>1</v>
      </c>
      <c r="V170" s="38">
        <v>9</v>
      </c>
      <c r="W170" s="38"/>
      <c r="X170" s="38">
        <v>4</v>
      </c>
      <c r="Y170" s="38"/>
      <c r="Z170" s="38">
        <v>3</v>
      </c>
      <c r="AA170" s="38">
        <v>1</v>
      </c>
      <c r="AB170" s="38"/>
      <c r="AC170" s="38">
        <v>1</v>
      </c>
      <c r="AD170" s="38"/>
      <c r="AE170" s="38"/>
      <c r="AF170" s="38">
        <v>5</v>
      </c>
      <c r="AG170" s="38"/>
      <c r="AH170" s="38"/>
      <c r="AI170" s="38"/>
      <c r="AJ170" s="38"/>
      <c r="AK170" s="38"/>
      <c r="AL170" s="38"/>
      <c r="AM170" s="38"/>
      <c r="AN170" s="38"/>
      <c r="AO170" s="38">
        <v>4</v>
      </c>
      <c r="AP170" s="38">
        <v>1</v>
      </c>
      <c r="AQ170" s="38">
        <v>1</v>
      </c>
      <c r="AR170" s="38"/>
      <c r="AS170" s="76"/>
      <c r="AT170" s="38">
        <v>5</v>
      </c>
      <c r="AU170" s="38"/>
      <c r="AV170" s="38"/>
      <c r="AW170" s="38">
        <v>4</v>
      </c>
      <c r="AX170" s="38">
        <v>1</v>
      </c>
      <c r="AY170" s="38"/>
      <c r="AZ170" s="38"/>
      <c r="BA170" s="38"/>
      <c r="BB170" s="38"/>
      <c r="BC170" s="38"/>
      <c r="BD170" s="38"/>
      <c r="BE170" s="38"/>
    </row>
    <row r="171" spans="1:57" x14ac:dyDescent="0.3">
      <c r="A171" s="28" t="s">
        <v>255</v>
      </c>
      <c r="B171" s="28" t="s">
        <v>256</v>
      </c>
      <c r="C171" s="28" t="s">
        <v>54</v>
      </c>
      <c r="D171" s="28" t="s">
        <v>5</v>
      </c>
      <c r="E171" s="77">
        <f t="shared" si="5"/>
        <v>104</v>
      </c>
      <c r="F171" s="38"/>
      <c r="G171" s="38">
        <v>3</v>
      </c>
      <c r="H171" s="38"/>
      <c r="I171" s="38"/>
      <c r="J171" s="38">
        <v>8</v>
      </c>
      <c r="K171" s="38"/>
      <c r="L171" s="38"/>
      <c r="M171" s="38"/>
      <c r="N171" s="38"/>
      <c r="O171" s="38"/>
      <c r="P171" s="38">
        <v>3</v>
      </c>
      <c r="Q171" s="38">
        <v>3</v>
      </c>
      <c r="R171" s="38">
        <v>11</v>
      </c>
      <c r="S171" s="38">
        <v>4</v>
      </c>
      <c r="T171" s="38"/>
      <c r="U171" s="38">
        <v>2</v>
      </c>
      <c r="V171" s="38">
        <v>15</v>
      </c>
      <c r="W171" s="38"/>
      <c r="X171" s="38">
        <v>4</v>
      </c>
      <c r="Y171" s="38"/>
      <c r="Z171" s="38">
        <v>9</v>
      </c>
      <c r="AA171" s="38"/>
      <c r="AB171" s="38"/>
      <c r="AC171" s="38"/>
      <c r="AD171" s="38">
        <v>1</v>
      </c>
      <c r="AE171" s="38"/>
      <c r="AF171" s="38">
        <v>21</v>
      </c>
      <c r="AG171" s="38"/>
      <c r="AH171" s="38"/>
      <c r="AI171" s="38"/>
      <c r="AJ171" s="38"/>
      <c r="AK171" s="38"/>
      <c r="AL171" s="38"/>
      <c r="AM171" s="38"/>
      <c r="AN171" s="38"/>
      <c r="AO171" s="38">
        <v>4</v>
      </c>
      <c r="AP171" s="38"/>
      <c r="AQ171" s="38"/>
      <c r="AR171" s="38"/>
      <c r="AS171" s="76"/>
      <c r="AT171" s="38">
        <v>12</v>
      </c>
      <c r="AU171" s="38"/>
      <c r="AV171" s="38"/>
      <c r="AW171" s="38"/>
      <c r="AX171" s="38">
        <v>3</v>
      </c>
      <c r="AY171" s="38"/>
      <c r="AZ171" s="38">
        <v>1</v>
      </c>
      <c r="BA171" s="38"/>
      <c r="BB171" s="38"/>
      <c r="BC171" s="38"/>
      <c r="BD171" s="38"/>
      <c r="BE171" s="38"/>
    </row>
    <row r="172" spans="1:57" x14ac:dyDescent="0.3">
      <c r="A172" s="28" t="s">
        <v>257</v>
      </c>
      <c r="B172" s="28" t="s">
        <v>258</v>
      </c>
      <c r="C172" s="28" t="s">
        <v>54</v>
      </c>
      <c r="D172" s="28" t="s">
        <v>5</v>
      </c>
      <c r="E172" s="77">
        <f t="shared" si="5"/>
        <v>3</v>
      </c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>
        <v>1</v>
      </c>
      <c r="R172" s="38"/>
      <c r="S172" s="38"/>
      <c r="T172" s="38"/>
      <c r="U172" s="38"/>
      <c r="V172" s="38">
        <v>1</v>
      </c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76"/>
      <c r="AT172" s="38"/>
      <c r="AU172" s="38">
        <v>1</v>
      </c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</row>
    <row r="173" spans="1:57" x14ac:dyDescent="0.3">
      <c r="A173" s="28" t="s">
        <v>259</v>
      </c>
      <c r="B173" s="28" t="s">
        <v>292</v>
      </c>
      <c r="C173" s="28" t="s">
        <v>54</v>
      </c>
      <c r="D173" s="28" t="s">
        <v>5</v>
      </c>
      <c r="E173" s="77">
        <f t="shared" si="5"/>
        <v>24</v>
      </c>
      <c r="F173" s="38"/>
      <c r="G173" s="38"/>
      <c r="H173" s="38"/>
      <c r="I173" s="38">
        <v>1</v>
      </c>
      <c r="J173" s="38"/>
      <c r="K173" s="38"/>
      <c r="L173" s="38"/>
      <c r="M173" s="38"/>
      <c r="N173" s="38"/>
      <c r="O173" s="38"/>
      <c r="P173" s="38">
        <v>1</v>
      </c>
      <c r="Q173" s="38">
        <v>3</v>
      </c>
      <c r="R173" s="38">
        <v>3</v>
      </c>
      <c r="S173" s="38">
        <v>3</v>
      </c>
      <c r="T173" s="38"/>
      <c r="U173" s="38">
        <v>1</v>
      </c>
      <c r="V173" s="38"/>
      <c r="W173" s="38"/>
      <c r="X173" s="38">
        <v>2</v>
      </c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>
        <v>1</v>
      </c>
      <c r="AQ173" s="38">
        <v>2</v>
      </c>
      <c r="AR173" s="38"/>
      <c r="AS173" s="76"/>
      <c r="AT173" s="38">
        <v>2</v>
      </c>
      <c r="AU173" s="38"/>
      <c r="AV173" s="38"/>
      <c r="AW173" s="38"/>
      <c r="AX173" s="38">
        <v>4</v>
      </c>
      <c r="AY173" s="38">
        <v>1</v>
      </c>
      <c r="AZ173" s="38"/>
      <c r="BA173" s="38"/>
      <c r="BB173" s="38"/>
      <c r="BC173" s="38"/>
      <c r="BD173" s="38"/>
      <c r="BE173" s="38"/>
    </row>
    <row r="174" spans="1:57" x14ac:dyDescent="0.3">
      <c r="A174" s="28" t="s">
        <v>260</v>
      </c>
      <c r="B174" s="28" t="s">
        <v>369</v>
      </c>
      <c r="C174" s="28" t="s">
        <v>54</v>
      </c>
      <c r="D174" s="28" t="s">
        <v>5</v>
      </c>
      <c r="E174" s="77">
        <f t="shared" si="5"/>
        <v>80</v>
      </c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>
        <v>12</v>
      </c>
      <c r="R174" s="38">
        <v>2</v>
      </c>
      <c r="S174" s="38"/>
      <c r="T174" s="38"/>
      <c r="U174" s="38">
        <v>1</v>
      </c>
      <c r="V174" s="38">
        <v>2</v>
      </c>
      <c r="W174" s="38"/>
      <c r="X174" s="38">
        <v>1</v>
      </c>
      <c r="Y174" s="38"/>
      <c r="Z174" s="38"/>
      <c r="AA174" s="38"/>
      <c r="AB174" s="38"/>
      <c r="AC174" s="38"/>
      <c r="AD174" s="38"/>
      <c r="AE174" s="38"/>
      <c r="AF174" s="38">
        <v>59</v>
      </c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76"/>
      <c r="AT174" s="38"/>
      <c r="AU174" s="38"/>
      <c r="AV174" s="38"/>
      <c r="AW174" s="38">
        <v>2</v>
      </c>
      <c r="AX174" s="38">
        <v>1</v>
      </c>
      <c r="AY174" s="38"/>
      <c r="AZ174" s="38"/>
      <c r="BA174" s="38"/>
      <c r="BB174" s="38"/>
      <c r="BC174" s="38"/>
      <c r="BD174" s="38"/>
      <c r="BE174" s="38"/>
    </row>
    <row r="175" spans="1:57" x14ac:dyDescent="0.3">
      <c r="A175" s="28" t="s">
        <v>261</v>
      </c>
      <c r="B175" s="28" t="s">
        <v>340</v>
      </c>
      <c r="C175" s="28" t="s">
        <v>54</v>
      </c>
      <c r="D175" s="28" t="s">
        <v>13</v>
      </c>
      <c r="E175" s="77">
        <f t="shared" si="5"/>
        <v>5</v>
      </c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>
        <v>1</v>
      </c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>
        <v>1</v>
      </c>
      <c r="AQ175" s="38"/>
      <c r="AR175" s="38"/>
      <c r="AS175" s="76"/>
      <c r="AT175" s="38"/>
      <c r="AU175" s="38"/>
      <c r="AV175" s="38"/>
      <c r="AW175" s="38"/>
      <c r="AX175" s="38">
        <v>3</v>
      </c>
      <c r="AY175" s="38"/>
      <c r="AZ175" s="38"/>
      <c r="BA175" s="38"/>
      <c r="BB175" s="38"/>
      <c r="BC175" s="38"/>
      <c r="BD175" s="38"/>
      <c r="BE175" s="38"/>
    </row>
    <row r="176" spans="1:57" x14ac:dyDescent="0.3">
      <c r="A176" s="28" t="s">
        <v>262</v>
      </c>
      <c r="B176" s="28" t="s">
        <v>370</v>
      </c>
      <c r="C176" s="28" t="s">
        <v>54</v>
      </c>
      <c r="D176" s="28" t="s">
        <v>13</v>
      </c>
      <c r="E176" s="77">
        <f t="shared" si="5"/>
        <v>5</v>
      </c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>
        <v>3</v>
      </c>
      <c r="W176" s="38"/>
      <c r="X176" s="38"/>
      <c r="Y176" s="38"/>
      <c r="Z176" s="38"/>
      <c r="AA176" s="38"/>
      <c r="AB176" s="38"/>
      <c r="AC176" s="38"/>
      <c r="AD176" s="38"/>
      <c r="AE176" s="38"/>
      <c r="AF176" s="38">
        <v>1</v>
      </c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76"/>
      <c r="AT176" s="38">
        <v>1</v>
      </c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</row>
    <row r="177" spans="1:57" x14ac:dyDescent="0.3">
      <c r="A177" s="28" t="s">
        <v>263</v>
      </c>
      <c r="B177" s="28" t="s">
        <v>371</v>
      </c>
      <c r="C177" s="28" t="s">
        <v>54</v>
      </c>
      <c r="D177" s="28" t="s">
        <v>13</v>
      </c>
      <c r="E177" s="77">
        <f t="shared" si="5"/>
        <v>23</v>
      </c>
      <c r="F177" s="38"/>
      <c r="G177" s="38"/>
      <c r="H177" s="38"/>
      <c r="I177" s="38">
        <v>1</v>
      </c>
      <c r="J177" s="38"/>
      <c r="K177" s="38"/>
      <c r="L177" s="38"/>
      <c r="M177" s="38"/>
      <c r="N177" s="38"/>
      <c r="O177" s="38"/>
      <c r="P177" s="38"/>
      <c r="Q177" s="38"/>
      <c r="R177" s="38">
        <v>1</v>
      </c>
      <c r="S177" s="38"/>
      <c r="T177" s="38">
        <v>1</v>
      </c>
      <c r="U177" s="38">
        <v>3</v>
      </c>
      <c r="V177" s="38">
        <v>8</v>
      </c>
      <c r="W177" s="38"/>
      <c r="X177" s="38">
        <v>2</v>
      </c>
      <c r="Y177" s="38"/>
      <c r="Z177" s="38"/>
      <c r="AA177" s="38"/>
      <c r="AB177" s="38"/>
      <c r="AC177" s="38"/>
      <c r="AD177" s="38"/>
      <c r="AE177" s="38"/>
      <c r="AF177" s="38">
        <v>2</v>
      </c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>
        <v>2</v>
      </c>
      <c r="AR177" s="38"/>
      <c r="AS177" s="76"/>
      <c r="AT177" s="38">
        <v>1</v>
      </c>
      <c r="AU177" s="38"/>
      <c r="AV177" s="38"/>
      <c r="AW177" s="38"/>
      <c r="AX177" s="38"/>
      <c r="AY177" s="38"/>
      <c r="AZ177" s="38">
        <v>1</v>
      </c>
      <c r="BA177" s="38"/>
      <c r="BB177" s="38">
        <v>1</v>
      </c>
      <c r="BC177" s="38"/>
      <c r="BD177" s="38"/>
      <c r="BE177" s="38"/>
    </row>
    <row r="178" spans="1:57" x14ac:dyDescent="0.3">
      <c r="A178" s="28" t="s">
        <v>266</v>
      </c>
      <c r="B178" s="28" t="s">
        <v>313</v>
      </c>
      <c r="C178" s="28" t="s">
        <v>54</v>
      </c>
      <c r="D178" s="28" t="s">
        <v>5</v>
      </c>
      <c r="E178" s="77">
        <f t="shared" si="5"/>
        <v>1</v>
      </c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76"/>
      <c r="AT178" s="38"/>
      <c r="AU178" s="38">
        <v>1</v>
      </c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</row>
    <row r="179" spans="1:57" x14ac:dyDescent="0.3">
      <c r="A179" s="28" t="s">
        <v>285</v>
      </c>
      <c r="B179" s="28" t="s">
        <v>293</v>
      </c>
      <c r="C179" s="28" t="s">
        <v>54</v>
      </c>
      <c r="D179" s="28" t="s">
        <v>5</v>
      </c>
      <c r="E179" s="77">
        <f t="shared" si="5"/>
        <v>2</v>
      </c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>
        <v>1</v>
      </c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76"/>
      <c r="AT179" s="38"/>
      <c r="AU179" s="38"/>
      <c r="AV179" s="38"/>
      <c r="AW179" s="38">
        <v>1</v>
      </c>
      <c r="AX179" s="38"/>
      <c r="AY179" s="38"/>
      <c r="AZ179" s="38"/>
      <c r="BA179" s="38"/>
      <c r="BB179" s="38"/>
      <c r="BC179" s="38"/>
      <c r="BD179" s="38"/>
      <c r="BE179" s="38"/>
    </row>
    <row r="180" spans="1:57" x14ac:dyDescent="0.3">
      <c r="A180" s="28" t="s">
        <v>319</v>
      </c>
      <c r="B180" s="28" t="s">
        <v>341</v>
      </c>
      <c r="C180" s="28" t="s">
        <v>4</v>
      </c>
      <c r="D180" s="28" t="s">
        <v>13</v>
      </c>
      <c r="E180" s="77">
        <f t="shared" si="5"/>
        <v>1</v>
      </c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>
        <v>1</v>
      </c>
      <c r="AR180" s="38"/>
      <c r="AS180" s="76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</row>
    <row r="181" spans="1:57" x14ac:dyDescent="0.3">
      <c r="A181" s="28" t="s">
        <v>267</v>
      </c>
      <c r="B181" s="28" t="s">
        <v>314</v>
      </c>
      <c r="C181" s="28" t="s">
        <v>4</v>
      </c>
      <c r="D181" s="28" t="s">
        <v>5</v>
      </c>
      <c r="E181" s="77">
        <f t="shared" si="5"/>
        <v>11</v>
      </c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>
        <v>1</v>
      </c>
      <c r="S181" s="38"/>
      <c r="T181" s="38"/>
      <c r="U181" s="38">
        <v>2</v>
      </c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76"/>
      <c r="AT181" s="38"/>
      <c r="AU181" s="38"/>
      <c r="AV181" s="38"/>
      <c r="AW181" s="38"/>
      <c r="AX181" s="38"/>
      <c r="AY181" s="38">
        <v>8</v>
      </c>
      <c r="AZ181" s="38"/>
      <c r="BA181" s="38"/>
      <c r="BB181" s="38"/>
      <c r="BC181" s="38"/>
      <c r="BD181" s="38"/>
      <c r="BE181" s="38"/>
    </row>
    <row r="182" spans="1:57" x14ac:dyDescent="0.3">
      <c r="A182" s="28" t="s">
        <v>268</v>
      </c>
      <c r="B182" s="28" t="s">
        <v>294</v>
      </c>
      <c r="C182" s="28" t="s">
        <v>57</v>
      </c>
      <c r="D182" s="28" t="s">
        <v>5</v>
      </c>
      <c r="E182" s="77">
        <f t="shared" si="5"/>
        <v>5</v>
      </c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>
        <v>3</v>
      </c>
      <c r="S182" s="38"/>
      <c r="T182" s="38"/>
      <c r="U182" s="38"/>
      <c r="V182" s="38">
        <v>1</v>
      </c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76"/>
      <c r="AT182" s="38"/>
      <c r="AU182" s="38"/>
      <c r="AV182" s="38"/>
      <c r="AW182" s="38"/>
      <c r="AX182" s="38"/>
      <c r="AY182" s="38"/>
      <c r="AZ182" s="38">
        <v>1</v>
      </c>
      <c r="BA182" s="38"/>
      <c r="BB182" s="38"/>
      <c r="BC182" s="38"/>
      <c r="BD182" s="38"/>
      <c r="BE182" s="38"/>
    </row>
    <row r="183" spans="1:57" x14ac:dyDescent="0.3">
      <c r="A183" s="90" t="s">
        <v>507</v>
      </c>
      <c r="B183" s="91"/>
      <c r="C183" s="91"/>
      <c r="D183" s="92"/>
      <c r="E183" s="77">
        <f t="shared" si="5"/>
        <v>52</v>
      </c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>
        <v>52</v>
      </c>
      <c r="AT183" s="76"/>
      <c r="AU183" s="76"/>
      <c r="AV183" s="76"/>
      <c r="AW183" s="76"/>
      <c r="AX183" s="76"/>
      <c r="AY183" s="76"/>
      <c r="AZ183" s="76"/>
      <c r="BA183" s="76"/>
      <c r="BB183" s="76"/>
      <c r="BC183" s="76"/>
      <c r="BD183" s="76"/>
      <c r="BE183" s="76"/>
    </row>
    <row r="185" spans="1:57" x14ac:dyDescent="0.3">
      <c r="C185" s="25"/>
      <c r="D185" s="24" t="s">
        <v>270</v>
      </c>
      <c r="E185" s="78">
        <f t="shared" ref="E185:L185" si="6">SUM(E5:E183)</f>
        <v>3794</v>
      </c>
      <c r="F185" s="78">
        <f t="shared" si="6"/>
        <v>2</v>
      </c>
      <c r="G185" s="78">
        <f t="shared" si="6"/>
        <v>82</v>
      </c>
      <c r="H185" s="78">
        <f t="shared" si="6"/>
        <v>2</v>
      </c>
      <c r="I185" s="78">
        <f t="shared" si="6"/>
        <v>72</v>
      </c>
      <c r="J185" s="78">
        <f t="shared" si="6"/>
        <v>32</v>
      </c>
      <c r="K185" s="78">
        <f t="shared" si="6"/>
        <v>3</v>
      </c>
      <c r="L185" s="78">
        <f t="shared" si="6"/>
        <v>1</v>
      </c>
      <c r="M185" s="78">
        <f t="shared" ref="M185:BE185" si="7">SUM(M5:M183)</f>
        <v>9</v>
      </c>
      <c r="N185" s="78">
        <f t="shared" si="7"/>
        <v>1</v>
      </c>
      <c r="O185" s="78">
        <f t="shared" si="7"/>
        <v>2</v>
      </c>
      <c r="P185" s="78">
        <f t="shared" si="7"/>
        <v>28</v>
      </c>
      <c r="Q185" s="78">
        <f t="shared" si="7"/>
        <v>201</v>
      </c>
      <c r="R185" s="78">
        <f t="shared" si="7"/>
        <v>437</v>
      </c>
      <c r="S185" s="78">
        <f t="shared" si="7"/>
        <v>57</v>
      </c>
      <c r="T185" s="78">
        <f t="shared" si="7"/>
        <v>12</v>
      </c>
      <c r="U185" s="78">
        <f t="shared" si="7"/>
        <v>218</v>
      </c>
      <c r="V185" s="78">
        <f t="shared" si="7"/>
        <v>671</v>
      </c>
      <c r="W185" s="78">
        <f t="shared" si="7"/>
        <v>31</v>
      </c>
      <c r="X185" s="78">
        <f t="shared" si="7"/>
        <v>177</v>
      </c>
      <c r="Y185" s="78">
        <f t="shared" si="7"/>
        <v>3</v>
      </c>
      <c r="Z185" s="78">
        <f t="shared" si="7"/>
        <v>62</v>
      </c>
      <c r="AA185" s="78">
        <f t="shared" si="7"/>
        <v>12</v>
      </c>
      <c r="AB185" s="78">
        <f t="shared" si="7"/>
        <v>3</v>
      </c>
      <c r="AC185" s="78">
        <f t="shared" si="7"/>
        <v>63</v>
      </c>
      <c r="AD185" s="78">
        <f t="shared" si="7"/>
        <v>2</v>
      </c>
      <c r="AE185" s="78">
        <f t="shared" si="7"/>
        <v>13</v>
      </c>
      <c r="AF185" s="78">
        <f t="shared" si="7"/>
        <v>568</v>
      </c>
      <c r="AG185" s="78">
        <f t="shared" si="7"/>
        <v>4</v>
      </c>
      <c r="AH185" s="78">
        <f t="shared" si="7"/>
        <v>2</v>
      </c>
      <c r="AI185" s="78">
        <f t="shared" si="7"/>
        <v>1</v>
      </c>
      <c r="AJ185" s="78">
        <f t="shared" si="7"/>
        <v>71</v>
      </c>
      <c r="AK185" s="78">
        <f t="shared" si="7"/>
        <v>2</v>
      </c>
      <c r="AL185" s="78">
        <f t="shared" si="7"/>
        <v>9</v>
      </c>
      <c r="AM185" s="78">
        <f t="shared" si="7"/>
        <v>1</v>
      </c>
      <c r="AN185" s="78">
        <f t="shared" si="7"/>
        <v>8</v>
      </c>
      <c r="AO185" s="78">
        <f t="shared" si="7"/>
        <v>60</v>
      </c>
      <c r="AP185" s="78">
        <f t="shared" si="7"/>
        <v>90</v>
      </c>
      <c r="AQ185" s="78">
        <f t="shared" si="7"/>
        <v>36</v>
      </c>
      <c r="AR185" s="78">
        <f t="shared" si="7"/>
        <v>1</v>
      </c>
      <c r="AS185" s="78">
        <f t="shared" si="7"/>
        <v>52</v>
      </c>
      <c r="AT185" s="78">
        <f t="shared" si="7"/>
        <v>265</v>
      </c>
      <c r="AU185" s="78">
        <f t="shared" si="7"/>
        <v>19</v>
      </c>
      <c r="AV185" s="78">
        <f t="shared" si="7"/>
        <v>13</v>
      </c>
      <c r="AW185" s="78">
        <f t="shared" si="7"/>
        <v>77</v>
      </c>
      <c r="AX185" s="78">
        <f t="shared" si="7"/>
        <v>37</v>
      </c>
      <c r="AY185" s="78">
        <f t="shared" si="7"/>
        <v>117</v>
      </c>
      <c r="AZ185" s="78">
        <f t="shared" si="7"/>
        <v>133</v>
      </c>
      <c r="BA185" s="78">
        <f t="shared" si="7"/>
        <v>1</v>
      </c>
      <c r="BB185" s="78">
        <f t="shared" si="7"/>
        <v>19</v>
      </c>
      <c r="BC185" s="78">
        <f t="shared" si="7"/>
        <v>6</v>
      </c>
      <c r="BD185" s="78">
        <f t="shared" si="7"/>
        <v>1</v>
      </c>
      <c r="BE185" s="78">
        <f t="shared" si="7"/>
        <v>5</v>
      </c>
    </row>
  </sheetData>
  <mergeCells count="1">
    <mergeCell ref="A183:D18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99"/>
  </sheetPr>
  <dimension ref="A1:H206"/>
  <sheetViews>
    <sheetView zoomScale="80" zoomScaleNormal="80" workbookViewId="0">
      <pane ySplit="5" topLeftCell="A6" activePane="bottomLeft" state="frozen"/>
      <selection pane="bottomLeft" activeCell="N3" sqref="N3"/>
    </sheetView>
  </sheetViews>
  <sheetFormatPr defaultRowHeight="14.4" x14ac:dyDescent="0.3"/>
  <cols>
    <col min="1" max="1" width="7.6640625" style="1" customWidth="1"/>
    <col min="2" max="2" width="17.6640625" style="5" customWidth="1"/>
    <col min="3" max="3" width="55.33203125" style="9" customWidth="1"/>
    <col min="4" max="5" width="17.6640625" style="56" customWidth="1"/>
    <col min="6" max="6" width="11.44140625" style="1" customWidth="1"/>
    <col min="7" max="7" width="13" style="1" customWidth="1"/>
    <col min="8" max="8" width="12.33203125" style="1" customWidth="1"/>
  </cols>
  <sheetData>
    <row r="1" spans="1:8" x14ac:dyDescent="0.3">
      <c r="A1" s="49" t="s">
        <v>511</v>
      </c>
    </row>
    <row r="2" spans="1:8" x14ac:dyDescent="0.3">
      <c r="A2" s="67" t="s">
        <v>381</v>
      </c>
    </row>
    <row r="3" spans="1:8" x14ac:dyDescent="0.3">
      <c r="A3" s="67" t="s">
        <v>382</v>
      </c>
      <c r="B3" s="8"/>
    </row>
    <row r="4" spans="1:8" x14ac:dyDescent="0.3">
      <c r="B4" s="8"/>
    </row>
    <row r="5" spans="1:8" ht="57.6" x14ac:dyDescent="0.3">
      <c r="A5" s="46" t="s">
        <v>274</v>
      </c>
      <c r="B5" s="46" t="s">
        <v>0</v>
      </c>
      <c r="C5" s="47" t="s">
        <v>1</v>
      </c>
      <c r="D5" s="47" t="s">
        <v>2</v>
      </c>
      <c r="E5" s="47" t="s">
        <v>317</v>
      </c>
      <c r="F5" s="47" t="s">
        <v>272</v>
      </c>
      <c r="G5" s="47" t="s">
        <v>271</v>
      </c>
      <c r="H5" s="47" t="s">
        <v>504</v>
      </c>
    </row>
    <row r="6" spans="1:8" x14ac:dyDescent="0.3">
      <c r="A6" s="4">
        <v>1</v>
      </c>
      <c r="B6" s="30" t="s">
        <v>89</v>
      </c>
      <c r="C6" s="30" t="s">
        <v>90</v>
      </c>
      <c r="D6" s="57" t="s">
        <v>91</v>
      </c>
      <c r="E6" s="57" t="s">
        <v>5</v>
      </c>
      <c r="F6" s="50">
        <v>831</v>
      </c>
      <c r="G6" s="51">
        <v>665</v>
      </c>
      <c r="H6" s="51">
        <v>166</v>
      </c>
    </row>
    <row r="7" spans="1:8" x14ac:dyDescent="0.3">
      <c r="A7" s="4">
        <v>2</v>
      </c>
      <c r="B7" s="30" t="s">
        <v>202</v>
      </c>
      <c r="C7" s="30" t="s">
        <v>203</v>
      </c>
      <c r="D7" s="57" t="s">
        <v>25</v>
      </c>
      <c r="E7" s="57" t="s">
        <v>5</v>
      </c>
      <c r="F7" s="50">
        <v>713</v>
      </c>
      <c r="G7" s="51">
        <v>572</v>
      </c>
      <c r="H7" s="51">
        <v>141</v>
      </c>
    </row>
    <row r="8" spans="1:8" x14ac:dyDescent="0.3">
      <c r="A8" s="4">
        <v>3</v>
      </c>
      <c r="B8" s="30" t="s">
        <v>158</v>
      </c>
      <c r="C8" s="30" t="s">
        <v>159</v>
      </c>
      <c r="D8" s="57" t="s">
        <v>56</v>
      </c>
      <c r="E8" s="57" t="s">
        <v>5</v>
      </c>
      <c r="F8" s="50">
        <v>462</v>
      </c>
      <c r="G8" s="51">
        <v>399</v>
      </c>
      <c r="H8" s="51">
        <v>63</v>
      </c>
    </row>
    <row r="9" spans="1:8" x14ac:dyDescent="0.3">
      <c r="A9" s="4">
        <v>4</v>
      </c>
      <c r="B9" s="30" t="s">
        <v>247</v>
      </c>
      <c r="C9" s="30" t="s">
        <v>248</v>
      </c>
      <c r="D9" s="57" t="s">
        <v>54</v>
      </c>
      <c r="E9" s="57" t="s">
        <v>5</v>
      </c>
      <c r="F9" s="50">
        <v>411</v>
      </c>
      <c r="G9" s="51">
        <v>258</v>
      </c>
      <c r="H9" s="51">
        <v>153</v>
      </c>
    </row>
    <row r="10" spans="1:8" x14ac:dyDescent="0.3">
      <c r="A10" s="4">
        <v>5</v>
      </c>
      <c r="B10" s="30" t="s">
        <v>36</v>
      </c>
      <c r="C10" s="30" t="s">
        <v>37</v>
      </c>
      <c r="D10" s="57" t="s">
        <v>38</v>
      </c>
      <c r="E10" s="57" t="s">
        <v>5</v>
      </c>
      <c r="F10" s="50">
        <v>374</v>
      </c>
      <c r="G10" s="51">
        <v>295</v>
      </c>
      <c r="H10" s="51">
        <v>79</v>
      </c>
    </row>
    <row r="11" spans="1:8" x14ac:dyDescent="0.3">
      <c r="A11" s="4">
        <v>6</v>
      </c>
      <c r="B11" s="30" t="s">
        <v>206</v>
      </c>
      <c r="C11" s="30" t="s">
        <v>207</v>
      </c>
      <c r="D11" s="57" t="s">
        <v>25</v>
      </c>
      <c r="E11" s="57" t="s">
        <v>5</v>
      </c>
      <c r="F11" s="50">
        <v>372</v>
      </c>
      <c r="G11" s="51">
        <v>361</v>
      </c>
      <c r="H11" s="51">
        <v>11</v>
      </c>
    </row>
    <row r="12" spans="1:8" x14ac:dyDescent="0.3">
      <c r="A12" s="4">
        <v>7</v>
      </c>
      <c r="B12" s="30" t="s">
        <v>114</v>
      </c>
      <c r="C12" s="30" t="s">
        <v>115</v>
      </c>
      <c r="D12" s="57" t="s">
        <v>116</v>
      </c>
      <c r="E12" s="57" t="s">
        <v>5</v>
      </c>
      <c r="F12" s="50">
        <v>333</v>
      </c>
      <c r="G12" s="51">
        <v>300</v>
      </c>
      <c r="H12" s="51">
        <v>33</v>
      </c>
    </row>
    <row r="13" spans="1:8" x14ac:dyDescent="0.3">
      <c r="A13" s="4">
        <v>8</v>
      </c>
      <c r="B13" s="30" t="s">
        <v>117</v>
      </c>
      <c r="C13" s="30" t="s">
        <v>118</v>
      </c>
      <c r="D13" s="57" t="s">
        <v>116</v>
      </c>
      <c r="E13" s="57" t="s">
        <v>5</v>
      </c>
      <c r="F13" s="50">
        <v>301</v>
      </c>
      <c r="G13" s="51">
        <v>239</v>
      </c>
      <c r="H13" s="51">
        <v>62</v>
      </c>
    </row>
    <row r="14" spans="1:8" x14ac:dyDescent="0.3">
      <c r="A14" s="4">
        <v>9</v>
      </c>
      <c r="B14" s="30" t="s">
        <v>204</v>
      </c>
      <c r="C14" s="30" t="s">
        <v>205</v>
      </c>
      <c r="D14" s="57" t="s">
        <v>25</v>
      </c>
      <c r="E14" s="57" t="s">
        <v>5</v>
      </c>
      <c r="F14" s="50">
        <v>292</v>
      </c>
      <c r="G14" s="51">
        <v>228</v>
      </c>
      <c r="H14" s="51">
        <v>64</v>
      </c>
    </row>
    <row r="15" spans="1:8" x14ac:dyDescent="0.3">
      <c r="A15" s="4">
        <v>10</v>
      </c>
      <c r="B15" s="30" t="s">
        <v>62</v>
      </c>
      <c r="C15" s="30" t="s">
        <v>63</v>
      </c>
      <c r="D15" s="57" t="s">
        <v>16</v>
      </c>
      <c r="E15" s="57" t="s">
        <v>5</v>
      </c>
      <c r="F15" s="50">
        <v>268</v>
      </c>
      <c r="G15" s="51">
        <v>259</v>
      </c>
      <c r="H15" s="51">
        <v>9</v>
      </c>
    </row>
    <row r="16" spans="1:8" x14ac:dyDescent="0.3">
      <c r="A16" s="4">
        <v>11</v>
      </c>
      <c r="B16" s="30" t="s">
        <v>95</v>
      </c>
      <c r="C16" s="30" t="s">
        <v>96</v>
      </c>
      <c r="D16" s="57" t="s">
        <v>91</v>
      </c>
      <c r="E16" s="57" t="s">
        <v>5</v>
      </c>
      <c r="F16" s="50">
        <v>244</v>
      </c>
      <c r="G16" s="51">
        <v>218</v>
      </c>
      <c r="H16" s="51">
        <v>26</v>
      </c>
    </row>
    <row r="17" spans="1:8" x14ac:dyDescent="0.3">
      <c r="A17" s="4">
        <v>12</v>
      </c>
      <c r="B17" s="30" t="s">
        <v>224</v>
      </c>
      <c r="C17" s="30" t="s">
        <v>225</v>
      </c>
      <c r="D17" s="57" t="s">
        <v>25</v>
      </c>
      <c r="E17" s="57" t="s">
        <v>13</v>
      </c>
      <c r="F17" s="50">
        <v>241</v>
      </c>
      <c r="G17" s="51">
        <v>216</v>
      </c>
      <c r="H17" s="51">
        <v>25</v>
      </c>
    </row>
    <row r="18" spans="1:8" x14ac:dyDescent="0.3">
      <c r="A18" s="4">
        <v>13</v>
      </c>
      <c r="B18" s="30" t="s">
        <v>249</v>
      </c>
      <c r="C18" s="30" t="s">
        <v>250</v>
      </c>
      <c r="D18" s="57" t="s">
        <v>54</v>
      </c>
      <c r="E18" s="57" t="s">
        <v>5</v>
      </c>
      <c r="F18" s="50">
        <v>234</v>
      </c>
      <c r="G18" s="51">
        <v>165</v>
      </c>
      <c r="H18" s="51">
        <v>69</v>
      </c>
    </row>
    <row r="19" spans="1:8" x14ac:dyDescent="0.3">
      <c r="A19" s="4">
        <v>14</v>
      </c>
      <c r="B19" s="30" t="s">
        <v>210</v>
      </c>
      <c r="C19" s="30" t="s">
        <v>211</v>
      </c>
      <c r="D19" s="57" t="s">
        <v>25</v>
      </c>
      <c r="E19" s="57" t="s">
        <v>5</v>
      </c>
      <c r="F19" s="50">
        <v>230</v>
      </c>
      <c r="G19" s="51">
        <v>114</v>
      </c>
      <c r="H19" s="51">
        <v>116</v>
      </c>
    </row>
    <row r="20" spans="1:8" x14ac:dyDescent="0.3">
      <c r="A20" s="4">
        <v>15</v>
      </c>
      <c r="B20" s="30" t="s">
        <v>39</v>
      </c>
      <c r="C20" s="30" t="s">
        <v>40</v>
      </c>
      <c r="D20" s="57" t="s">
        <v>38</v>
      </c>
      <c r="E20" s="57" t="s">
        <v>5</v>
      </c>
      <c r="F20" s="50">
        <v>216</v>
      </c>
      <c r="G20" s="51">
        <v>123</v>
      </c>
      <c r="H20" s="51">
        <v>93</v>
      </c>
    </row>
    <row r="21" spans="1:8" x14ac:dyDescent="0.3">
      <c r="A21" s="4">
        <v>16</v>
      </c>
      <c r="B21" s="30" t="s">
        <v>160</v>
      </c>
      <c r="C21" s="30" t="s">
        <v>161</v>
      </c>
      <c r="D21" s="57" t="s">
        <v>56</v>
      </c>
      <c r="E21" s="57" t="s">
        <v>5</v>
      </c>
      <c r="F21" s="50">
        <v>208</v>
      </c>
      <c r="G21" s="51">
        <v>177</v>
      </c>
      <c r="H21" s="51">
        <v>31</v>
      </c>
    </row>
    <row r="22" spans="1:8" x14ac:dyDescent="0.3">
      <c r="A22" s="4">
        <v>17</v>
      </c>
      <c r="B22" s="30" t="s">
        <v>52</v>
      </c>
      <c r="C22" s="30" t="s">
        <v>53</v>
      </c>
      <c r="D22" s="57" t="s">
        <v>16</v>
      </c>
      <c r="E22" s="57" t="s">
        <v>5</v>
      </c>
      <c r="F22" s="50">
        <v>204</v>
      </c>
      <c r="G22" s="51">
        <v>109</v>
      </c>
      <c r="H22" s="51">
        <v>95</v>
      </c>
    </row>
    <row r="23" spans="1:8" x14ac:dyDescent="0.3">
      <c r="A23" s="4">
        <v>18</v>
      </c>
      <c r="B23" s="30" t="s">
        <v>92</v>
      </c>
      <c r="C23" s="30" t="s">
        <v>93</v>
      </c>
      <c r="D23" s="57" t="s">
        <v>91</v>
      </c>
      <c r="E23" s="57" t="s">
        <v>5</v>
      </c>
      <c r="F23" s="50">
        <v>187</v>
      </c>
      <c r="G23" s="51">
        <v>116</v>
      </c>
      <c r="H23" s="51">
        <v>71</v>
      </c>
    </row>
    <row r="24" spans="1:8" x14ac:dyDescent="0.3">
      <c r="A24" s="4">
        <v>19</v>
      </c>
      <c r="B24" s="30" t="s">
        <v>255</v>
      </c>
      <c r="C24" s="30" t="s">
        <v>256</v>
      </c>
      <c r="D24" s="57" t="s">
        <v>54</v>
      </c>
      <c r="E24" s="57" t="s">
        <v>5</v>
      </c>
      <c r="F24" s="50">
        <v>168</v>
      </c>
      <c r="G24" s="51">
        <v>64</v>
      </c>
      <c r="H24" s="51">
        <v>104</v>
      </c>
    </row>
    <row r="25" spans="1:8" x14ac:dyDescent="0.3">
      <c r="A25" s="4">
        <v>20</v>
      </c>
      <c r="B25" s="30" t="s">
        <v>97</v>
      </c>
      <c r="C25" s="30" t="s">
        <v>354</v>
      </c>
      <c r="D25" s="57" t="s">
        <v>91</v>
      </c>
      <c r="E25" s="57" t="s">
        <v>5</v>
      </c>
      <c r="F25" s="50">
        <v>156</v>
      </c>
      <c r="G25" s="51">
        <v>116</v>
      </c>
      <c r="H25" s="51">
        <v>40</v>
      </c>
    </row>
    <row r="26" spans="1:8" x14ac:dyDescent="0.3">
      <c r="A26" s="4">
        <v>21</v>
      </c>
      <c r="B26" s="30" t="s">
        <v>119</v>
      </c>
      <c r="C26" s="30" t="s">
        <v>120</v>
      </c>
      <c r="D26" s="57" t="s">
        <v>116</v>
      </c>
      <c r="E26" s="57" t="s">
        <v>5</v>
      </c>
      <c r="F26" s="50">
        <v>155</v>
      </c>
      <c r="G26" s="51">
        <v>33</v>
      </c>
      <c r="H26" s="51">
        <v>122</v>
      </c>
    </row>
    <row r="27" spans="1:8" x14ac:dyDescent="0.3">
      <c r="A27" s="4">
        <v>22</v>
      </c>
      <c r="B27" s="30" t="s">
        <v>94</v>
      </c>
      <c r="C27" s="30" t="s">
        <v>302</v>
      </c>
      <c r="D27" s="57" t="s">
        <v>91</v>
      </c>
      <c r="E27" s="57" t="s">
        <v>5</v>
      </c>
      <c r="F27" s="50">
        <v>148</v>
      </c>
      <c r="G27" s="51">
        <v>148</v>
      </c>
      <c r="H27" s="51"/>
    </row>
    <row r="28" spans="1:8" x14ac:dyDescent="0.3">
      <c r="A28" s="4">
        <v>23</v>
      </c>
      <c r="B28" s="30" t="s">
        <v>7</v>
      </c>
      <c r="C28" s="30" t="s">
        <v>8</v>
      </c>
      <c r="D28" s="57" t="s">
        <v>9</v>
      </c>
      <c r="E28" s="57" t="s">
        <v>5</v>
      </c>
      <c r="F28" s="50">
        <v>143</v>
      </c>
      <c r="G28" s="51">
        <v>126</v>
      </c>
      <c r="H28" s="51">
        <v>17</v>
      </c>
    </row>
    <row r="29" spans="1:8" x14ac:dyDescent="0.3">
      <c r="A29" s="4">
        <v>24</v>
      </c>
      <c r="B29" s="30" t="s">
        <v>212</v>
      </c>
      <c r="C29" s="30" t="s">
        <v>213</v>
      </c>
      <c r="D29" s="57" t="s">
        <v>25</v>
      </c>
      <c r="E29" s="57" t="s">
        <v>5</v>
      </c>
      <c r="F29" s="50">
        <v>137</v>
      </c>
      <c r="G29" s="51">
        <v>110</v>
      </c>
      <c r="H29" s="51">
        <v>27</v>
      </c>
    </row>
    <row r="30" spans="1:8" x14ac:dyDescent="0.3">
      <c r="A30" s="4">
        <v>25</v>
      </c>
      <c r="B30" s="30" t="s">
        <v>251</v>
      </c>
      <c r="C30" s="30" t="s">
        <v>252</v>
      </c>
      <c r="D30" s="57" t="s">
        <v>54</v>
      </c>
      <c r="E30" s="57" t="s">
        <v>5</v>
      </c>
      <c r="F30" s="50">
        <v>134</v>
      </c>
      <c r="G30" s="51">
        <v>126</v>
      </c>
      <c r="H30" s="51">
        <v>8</v>
      </c>
    </row>
    <row r="31" spans="1:8" x14ac:dyDescent="0.3">
      <c r="A31" s="4">
        <v>26</v>
      </c>
      <c r="B31" s="30" t="s">
        <v>64</v>
      </c>
      <c r="C31" s="30" t="s">
        <v>65</v>
      </c>
      <c r="D31" s="57" t="s">
        <v>16</v>
      </c>
      <c r="E31" s="57" t="s">
        <v>5</v>
      </c>
      <c r="F31" s="50">
        <v>112</v>
      </c>
      <c r="G31" s="51">
        <v>97</v>
      </c>
      <c r="H31" s="51">
        <v>15</v>
      </c>
    </row>
    <row r="32" spans="1:8" x14ac:dyDescent="0.3">
      <c r="A32" s="4">
        <v>27</v>
      </c>
      <c r="B32" s="30" t="s">
        <v>136</v>
      </c>
      <c r="C32" s="30" t="s">
        <v>137</v>
      </c>
      <c r="D32" s="57" t="s">
        <v>4</v>
      </c>
      <c r="E32" s="57" t="s">
        <v>5</v>
      </c>
      <c r="F32" s="50">
        <v>112</v>
      </c>
      <c r="G32" s="51">
        <v>40</v>
      </c>
      <c r="H32" s="51">
        <v>72</v>
      </c>
    </row>
    <row r="33" spans="1:8" x14ac:dyDescent="0.3">
      <c r="A33" s="4">
        <v>28</v>
      </c>
      <c r="B33" s="30" t="s">
        <v>150</v>
      </c>
      <c r="C33" s="30" t="s">
        <v>151</v>
      </c>
      <c r="D33" s="57" t="s">
        <v>35</v>
      </c>
      <c r="E33" s="57" t="s">
        <v>5</v>
      </c>
      <c r="F33" s="50">
        <v>110</v>
      </c>
      <c r="G33" s="51">
        <v>67</v>
      </c>
      <c r="H33" s="51">
        <v>43</v>
      </c>
    </row>
    <row r="34" spans="1:8" x14ac:dyDescent="0.3">
      <c r="A34" s="4">
        <v>29</v>
      </c>
      <c r="B34" s="30" t="s">
        <v>260</v>
      </c>
      <c r="C34" s="30" t="s">
        <v>369</v>
      </c>
      <c r="D34" s="57" t="s">
        <v>54</v>
      </c>
      <c r="E34" s="57" t="s">
        <v>5</v>
      </c>
      <c r="F34" s="50">
        <v>108</v>
      </c>
      <c r="G34" s="51">
        <v>28</v>
      </c>
      <c r="H34" s="51">
        <v>80</v>
      </c>
    </row>
    <row r="35" spans="1:8" x14ac:dyDescent="0.3">
      <c r="A35" s="4">
        <v>30</v>
      </c>
      <c r="B35" s="30" t="s">
        <v>152</v>
      </c>
      <c r="C35" s="30" t="s">
        <v>153</v>
      </c>
      <c r="D35" s="57" t="s">
        <v>149</v>
      </c>
      <c r="E35" s="57" t="s">
        <v>5</v>
      </c>
      <c r="F35" s="50">
        <v>103</v>
      </c>
      <c r="G35" s="51">
        <v>75</v>
      </c>
      <c r="H35" s="51">
        <v>28</v>
      </c>
    </row>
    <row r="36" spans="1:8" x14ac:dyDescent="0.3">
      <c r="A36" s="4">
        <v>31</v>
      </c>
      <c r="B36" s="30" t="s">
        <v>462</v>
      </c>
      <c r="C36" s="30" t="s">
        <v>492</v>
      </c>
      <c r="D36" s="57" t="s">
        <v>25</v>
      </c>
      <c r="E36" s="57" t="s">
        <v>5</v>
      </c>
      <c r="F36" s="50">
        <v>102</v>
      </c>
      <c r="G36" s="51">
        <v>49</v>
      </c>
      <c r="H36" s="51">
        <v>53</v>
      </c>
    </row>
    <row r="37" spans="1:8" x14ac:dyDescent="0.3">
      <c r="A37" s="4">
        <v>32</v>
      </c>
      <c r="B37" s="30" t="s">
        <v>253</v>
      </c>
      <c r="C37" s="30" t="s">
        <v>254</v>
      </c>
      <c r="D37" s="57" t="s">
        <v>54</v>
      </c>
      <c r="E37" s="57" t="s">
        <v>5</v>
      </c>
      <c r="F37" s="50">
        <v>102</v>
      </c>
      <c r="G37" s="51">
        <v>51</v>
      </c>
      <c r="H37" s="51">
        <v>51</v>
      </c>
    </row>
    <row r="38" spans="1:8" x14ac:dyDescent="0.3">
      <c r="A38" s="4">
        <v>33</v>
      </c>
      <c r="B38" s="30" t="s">
        <v>28</v>
      </c>
      <c r="C38" s="30" t="s">
        <v>29</v>
      </c>
      <c r="D38" s="57" t="s">
        <v>16</v>
      </c>
      <c r="E38" s="57" t="s">
        <v>13</v>
      </c>
      <c r="F38" s="50">
        <v>99</v>
      </c>
      <c r="G38" s="51"/>
      <c r="H38" s="51">
        <v>99</v>
      </c>
    </row>
    <row r="39" spans="1:8" x14ac:dyDescent="0.3">
      <c r="A39" s="4">
        <v>34</v>
      </c>
      <c r="B39" s="30" t="s">
        <v>134</v>
      </c>
      <c r="C39" s="30" t="s">
        <v>135</v>
      </c>
      <c r="D39" s="57" t="s">
        <v>4</v>
      </c>
      <c r="E39" s="57" t="s">
        <v>5</v>
      </c>
      <c r="F39" s="50">
        <v>98</v>
      </c>
      <c r="G39" s="51">
        <v>28</v>
      </c>
      <c r="H39" s="51">
        <v>70</v>
      </c>
    </row>
    <row r="40" spans="1:8" x14ac:dyDescent="0.3">
      <c r="A40" s="4">
        <v>35</v>
      </c>
      <c r="B40" s="30" t="s">
        <v>132</v>
      </c>
      <c r="C40" s="30" t="s">
        <v>133</v>
      </c>
      <c r="D40" s="57" t="s">
        <v>4</v>
      </c>
      <c r="E40" s="57" t="s">
        <v>5</v>
      </c>
      <c r="F40" s="50">
        <v>94</v>
      </c>
      <c r="G40" s="51">
        <v>62</v>
      </c>
      <c r="H40" s="51">
        <v>32</v>
      </c>
    </row>
    <row r="41" spans="1:8" x14ac:dyDescent="0.3">
      <c r="A41" s="4">
        <v>36</v>
      </c>
      <c r="B41" s="30" t="s">
        <v>232</v>
      </c>
      <c r="C41" s="30" t="s">
        <v>494</v>
      </c>
      <c r="D41" s="57" t="s">
        <v>25</v>
      </c>
      <c r="E41" s="57" t="s">
        <v>13</v>
      </c>
      <c r="F41" s="50">
        <v>91</v>
      </c>
      <c r="G41" s="51">
        <v>75</v>
      </c>
      <c r="H41" s="51">
        <v>16</v>
      </c>
    </row>
    <row r="42" spans="1:8" x14ac:dyDescent="0.3">
      <c r="A42" s="4">
        <v>37</v>
      </c>
      <c r="B42" s="30" t="s">
        <v>41</v>
      </c>
      <c r="C42" s="30" t="s">
        <v>42</v>
      </c>
      <c r="D42" s="57" t="s">
        <v>38</v>
      </c>
      <c r="E42" s="57" t="s">
        <v>5</v>
      </c>
      <c r="F42" s="50">
        <v>87</v>
      </c>
      <c r="G42" s="51">
        <v>21</v>
      </c>
      <c r="H42" s="51">
        <v>66</v>
      </c>
    </row>
    <row r="43" spans="1:8" x14ac:dyDescent="0.3">
      <c r="A43" s="4">
        <v>38</v>
      </c>
      <c r="B43" s="30" t="s">
        <v>263</v>
      </c>
      <c r="C43" s="30" t="s">
        <v>371</v>
      </c>
      <c r="D43" s="57" t="s">
        <v>54</v>
      </c>
      <c r="E43" s="57" t="s">
        <v>13</v>
      </c>
      <c r="F43" s="50">
        <v>87</v>
      </c>
      <c r="G43" s="51">
        <v>64</v>
      </c>
      <c r="H43" s="51">
        <v>23</v>
      </c>
    </row>
    <row r="44" spans="1:8" x14ac:dyDescent="0.3">
      <c r="A44" s="4">
        <v>39</v>
      </c>
      <c r="B44" s="30" t="s">
        <v>166</v>
      </c>
      <c r="C44" s="30" t="s">
        <v>167</v>
      </c>
      <c r="D44" s="57" t="s">
        <v>56</v>
      </c>
      <c r="E44" s="57" t="s">
        <v>5</v>
      </c>
      <c r="F44" s="50">
        <v>85</v>
      </c>
      <c r="G44" s="51">
        <v>23</v>
      </c>
      <c r="H44" s="51">
        <v>62</v>
      </c>
    </row>
    <row r="45" spans="1:8" x14ac:dyDescent="0.3">
      <c r="A45" s="4">
        <v>40</v>
      </c>
      <c r="B45" s="30" t="s">
        <v>182</v>
      </c>
      <c r="C45" s="30" t="s">
        <v>183</v>
      </c>
      <c r="D45" s="57" t="s">
        <v>59</v>
      </c>
      <c r="E45" s="57" t="s">
        <v>5</v>
      </c>
      <c r="F45" s="50">
        <v>85</v>
      </c>
      <c r="G45" s="51">
        <v>56</v>
      </c>
      <c r="H45" s="51">
        <v>29</v>
      </c>
    </row>
    <row r="46" spans="1:8" x14ac:dyDescent="0.3">
      <c r="A46" s="4">
        <v>41</v>
      </c>
      <c r="B46" s="30" t="s">
        <v>162</v>
      </c>
      <c r="C46" s="30" t="s">
        <v>163</v>
      </c>
      <c r="D46" s="57" t="s">
        <v>56</v>
      </c>
      <c r="E46" s="57" t="s">
        <v>5</v>
      </c>
      <c r="F46" s="50">
        <v>82</v>
      </c>
      <c r="G46" s="51">
        <v>77</v>
      </c>
      <c r="H46" s="51">
        <v>5</v>
      </c>
    </row>
    <row r="47" spans="1:8" x14ac:dyDescent="0.3">
      <c r="A47" s="4">
        <v>42</v>
      </c>
      <c r="B47" s="30" t="s">
        <v>214</v>
      </c>
      <c r="C47" s="30" t="s">
        <v>215</v>
      </c>
      <c r="D47" s="57" t="s">
        <v>25</v>
      </c>
      <c r="E47" s="57" t="s">
        <v>5</v>
      </c>
      <c r="F47" s="50">
        <v>82</v>
      </c>
      <c r="G47" s="51">
        <v>72</v>
      </c>
      <c r="H47" s="51">
        <v>10</v>
      </c>
    </row>
    <row r="48" spans="1:8" x14ac:dyDescent="0.3">
      <c r="A48" s="4">
        <v>43</v>
      </c>
      <c r="B48" s="30" t="s">
        <v>98</v>
      </c>
      <c r="C48" s="30" t="s">
        <v>99</v>
      </c>
      <c r="D48" s="57" t="s">
        <v>91</v>
      </c>
      <c r="E48" s="57" t="s">
        <v>5</v>
      </c>
      <c r="F48" s="50">
        <v>80</v>
      </c>
      <c r="G48" s="51">
        <v>46</v>
      </c>
      <c r="H48" s="51">
        <v>34</v>
      </c>
    </row>
    <row r="49" spans="1:8" x14ac:dyDescent="0.3">
      <c r="A49" s="4">
        <v>44</v>
      </c>
      <c r="B49" s="30" t="s">
        <v>164</v>
      </c>
      <c r="C49" s="30" t="s">
        <v>165</v>
      </c>
      <c r="D49" s="57" t="s">
        <v>56</v>
      </c>
      <c r="E49" s="57" t="s">
        <v>5</v>
      </c>
      <c r="F49" s="50">
        <v>78</v>
      </c>
      <c r="G49" s="51">
        <v>41</v>
      </c>
      <c r="H49" s="51">
        <v>37</v>
      </c>
    </row>
    <row r="50" spans="1:8" x14ac:dyDescent="0.3">
      <c r="A50" s="4">
        <v>45</v>
      </c>
      <c r="B50" s="30" t="s">
        <v>189</v>
      </c>
      <c r="C50" s="30" t="s">
        <v>190</v>
      </c>
      <c r="D50" s="57" t="s">
        <v>88</v>
      </c>
      <c r="E50" s="57" t="s">
        <v>5</v>
      </c>
      <c r="F50" s="50">
        <v>78</v>
      </c>
      <c r="G50" s="51">
        <v>66</v>
      </c>
      <c r="H50" s="51">
        <v>12</v>
      </c>
    </row>
    <row r="51" spans="1:8" x14ac:dyDescent="0.3">
      <c r="A51" s="4">
        <v>46</v>
      </c>
      <c r="B51" s="30" t="s">
        <v>199</v>
      </c>
      <c r="C51" s="30" t="s">
        <v>200</v>
      </c>
      <c r="D51" s="57" t="s">
        <v>20</v>
      </c>
      <c r="E51" s="57" t="s">
        <v>5</v>
      </c>
      <c r="F51" s="50">
        <v>77</v>
      </c>
      <c r="G51" s="51">
        <v>39</v>
      </c>
      <c r="H51" s="51">
        <v>38</v>
      </c>
    </row>
    <row r="52" spans="1:8" x14ac:dyDescent="0.3">
      <c r="A52" s="4">
        <v>47</v>
      </c>
      <c r="B52" s="30" t="s">
        <v>14</v>
      </c>
      <c r="C52" s="30" t="s">
        <v>15</v>
      </c>
      <c r="D52" s="57" t="s">
        <v>9</v>
      </c>
      <c r="E52" s="57" t="s">
        <v>5</v>
      </c>
      <c r="F52" s="50">
        <v>76</v>
      </c>
      <c r="G52" s="51">
        <v>57</v>
      </c>
      <c r="H52" s="51">
        <v>19</v>
      </c>
    </row>
    <row r="53" spans="1:8" x14ac:dyDescent="0.3">
      <c r="A53" s="4">
        <v>48</v>
      </c>
      <c r="B53" s="30" t="s">
        <v>127</v>
      </c>
      <c r="C53" s="30" t="s">
        <v>128</v>
      </c>
      <c r="D53" s="57" t="s">
        <v>116</v>
      </c>
      <c r="E53" s="57" t="s">
        <v>13</v>
      </c>
      <c r="F53" s="50">
        <v>76</v>
      </c>
      <c r="G53" s="51">
        <v>17</v>
      </c>
      <c r="H53" s="51">
        <v>59</v>
      </c>
    </row>
    <row r="54" spans="1:8" x14ac:dyDescent="0.3">
      <c r="A54" s="4">
        <v>49</v>
      </c>
      <c r="B54" s="30" t="s">
        <v>49</v>
      </c>
      <c r="C54" s="30" t="s">
        <v>288</v>
      </c>
      <c r="D54" s="57" t="s">
        <v>38</v>
      </c>
      <c r="E54" s="57" t="s">
        <v>5</v>
      </c>
      <c r="F54" s="50">
        <v>73</v>
      </c>
      <c r="G54" s="51">
        <v>67</v>
      </c>
      <c r="H54" s="51">
        <v>6</v>
      </c>
    </row>
    <row r="55" spans="1:8" x14ac:dyDescent="0.3">
      <c r="A55" s="4">
        <v>50</v>
      </c>
      <c r="B55" s="30" t="s">
        <v>191</v>
      </c>
      <c r="C55" s="30" t="s">
        <v>192</v>
      </c>
      <c r="D55" s="57" t="s">
        <v>88</v>
      </c>
      <c r="E55" s="57" t="s">
        <v>5</v>
      </c>
      <c r="F55" s="50">
        <v>72</v>
      </c>
      <c r="G55" s="51">
        <v>48</v>
      </c>
      <c r="H55" s="51">
        <v>24</v>
      </c>
    </row>
    <row r="56" spans="1:8" x14ac:dyDescent="0.3">
      <c r="A56" s="4">
        <v>51</v>
      </c>
      <c r="B56" s="30" t="s">
        <v>218</v>
      </c>
      <c r="C56" s="30" t="s">
        <v>219</v>
      </c>
      <c r="D56" s="57" t="s">
        <v>25</v>
      </c>
      <c r="E56" s="57" t="s">
        <v>5</v>
      </c>
      <c r="F56" s="50">
        <v>72</v>
      </c>
      <c r="G56" s="51">
        <v>60</v>
      </c>
      <c r="H56" s="51">
        <v>12</v>
      </c>
    </row>
    <row r="57" spans="1:8" x14ac:dyDescent="0.3">
      <c r="A57" s="4">
        <v>52</v>
      </c>
      <c r="B57" s="30" t="s">
        <v>242</v>
      </c>
      <c r="C57" s="30" t="s">
        <v>243</v>
      </c>
      <c r="D57" s="57" t="s">
        <v>25</v>
      </c>
      <c r="E57" s="57" t="s">
        <v>13</v>
      </c>
      <c r="F57" s="50">
        <v>71</v>
      </c>
      <c r="G57" s="51">
        <v>49</v>
      </c>
      <c r="H57" s="51">
        <v>22</v>
      </c>
    </row>
    <row r="58" spans="1:8" x14ac:dyDescent="0.3">
      <c r="A58" s="4">
        <v>53</v>
      </c>
      <c r="B58" s="30" t="s">
        <v>66</v>
      </c>
      <c r="C58" s="30" t="s">
        <v>67</v>
      </c>
      <c r="D58" s="57" t="s">
        <v>16</v>
      </c>
      <c r="E58" s="57" t="s">
        <v>5</v>
      </c>
      <c r="F58" s="50">
        <v>70</v>
      </c>
      <c r="G58" s="51">
        <v>35</v>
      </c>
      <c r="H58" s="51">
        <v>35</v>
      </c>
    </row>
    <row r="59" spans="1:8" x14ac:dyDescent="0.3">
      <c r="A59" s="4">
        <v>54</v>
      </c>
      <c r="B59" s="30" t="s">
        <v>259</v>
      </c>
      <c r="C59" s="30" t="s">
        <v>292</v>
      </c>
      <c r="D59" s="57" t="s">
        <v>54</v>
      </c>
      <c r="E59" s="57" t="s">
        <v>5</v>
      </c>
      <c r="F59" s="50">
        <v>69</v>
      </c>
      <c r="G59" s="51">
        <v>45</v>
      </c>
      <c r="H59" s="51">
        <v>24</v>
      </c>
    </row>
    <row r="60" spans="1:8" x14ac:dyDescent="0.3">
      <c r="A60" s="4">
        <v>55</v>
      </c>
      <c r="B60" s="30" t="s">
        <v>295</v>
      </c>
      <c r="C60" s="30" t="s">
        <v>330</v>
      </c>
      <c r="D60" s="57" t="s">
        <v>9</v>
      </c>
      <c r="E60" s="57" t="s">
        <v>13</v>
      </c>
      <c r="F60" s="50">
        <v>62</v>
      </c>
      <c r="G60" s="51">
        <v>24</v>
      </c>
      <c r="H60" s="51">
        <v>38</v>
      </c>
    </row>
    <row r="61" spans="1:8" x14ac:dyDescent="0.3">
      <c r="A61" s="4">
        <v>56</v>
      </c>
      <c r="B61" s="30" t="s">
        <v>170</v>
      </c>
      <c r="C61" s="30" t="s">
        <v>171</v>
      </c>
      <c r="D61" s="57" t="s">
        <v>56</v>
      </c>
      <c r="E61" s="57" t="s">
        <v>5</v>
      </c>
      <c r="F61" s="50">
        <v>61</v>
      </c>
      <c r="G61" s="51">
        <v>46</v>
      </c>
      <c r="H61" s="51">
        <v>15</v>
      </c>
    </row>
    <row r="62" spans="1:8" x14ac:dyDescent="0.3">
      <c r="A62" s="4">
        <v>57</v>
      </c>
      <c r="B62" s="30" t="s">
        <v>228</v>
      </c>
      <c r="C62" s="30" t="s">
        <v>229</v>
      </c>
      <c r="D62" s="57" t="s">
        <v>25</v>
      </c>
      <c r="E62" s="57" t="s">
        <v>5</v>
      </c>
      <c r="F62" s="50">
        <v>58</v>
      </c>
      <c r="G62" s="51">
        <v>54</v>
      </c>
      <c r="H62" s="51">
        <v>4</v>
      </c>
    </row>
    <row r="63" spans="1:8" x14ac:dyDescent="0.3">
      <c r="A63" s="4">
        <v>58</v>
      </c>
      <c r="B63" s="30" t="s">
        <v>70</v>
      </c>
      <c r="C63" s="30" t="s">
        <v>71</v>
      </c>
      <c r="D63" s="57" t="s">
        <v>16</v>
      </c>
      <c r="E63" s="57" t="s">
        <v>5</v>
      </c>
      <c r="F63" s="50">
        <v>57</v>
      </c>
      <c r="G63" s="51">
        <v>5</v>
      </c>
      <c r="H63" s="51">
        <v>52</v>
      </c>
    </row>
    <row r="64" spans="1:8" x14ac:dyDescent="0.3">
      <c r="A64" s="4">
        <v>59</v>
      </c>
      <c r="B64" s="30" t="s">
        <v>148</v>
      </c>
      <c r="C64" s="30" t="s">
        <v>332</v>
      </c>
      <c r="D64" s="57" t="s">
        <v>149</v>
      </c>
      <c r="E64" s="57" t="s">
        <v>5</v>
      </c>
      <c r="F64" s="50">
        <v>55</v>
      </c>
      <c r="G64" s="51">
        <v>40</v>
      </c>
      <c r="H64" s="51">
        <v>15</v>
      </c>
    </row>
    <row r="65" spans="1:8" x14ac:dyDescent="0.3">
      <c r="A65" s="4">
        <v>60</v>
      </c>
      <c r="B65" s="30" t="s">
        <v>154</v>
      </c>
      <c r="C65" s="30" t="s">
        <v>155</v>
      </c>
      <c r="D65" s="57" t="s">
        <v>149</v>
      </c>
      <c r="E65" s="57" t="s">
        <v>5</v>
      </c>
      <c r="F65" s="50">
        <v>49</v>
      </c>
      <c r="G65" s="51">
        <v>42</v>
      </c>
      <c r="H65" s="51">
        <v>7</v>
      </c>
    </row>
    <row r="66" spans="1:8" x14ac:dyDescent="0.3">
      <c r="A66" s="4">
        <v>61</v>
      </c>
      <c r="B66" s="30" t="s">
        <v>455</v>
      </c>
      <c r="C66" s="30" t="s">
        <v>485</v>
      </c>
      <c r="D66" s="57" t="s">
        <v>4</v>
      </c>
      <c r="E66" s="57" t="s">
        <v>13</v>
      </c>
      <c r="F66" s="50">
        <v>48</v>
      </c>
      <c r="G66" s="51">
        <v>36</v>
      </c>
      <c r="H66" s="51">
        <v>12</v>
      </c>
    </row>
    <row r="67" spans="1:8" x14ac:dyDescent="0.3">
      <c r="A67" s="4">
        <v>62</v>
      </c>
      <c r="B67" s="30" t="s">
        <v>32</v>
      </c>
      <c r="C67" s="30" t="s">
        <v>286</v>
      </c>
      <c r="D67" s="57" t="s">
        <v>16</v>
      </c>
      <c r="E67" s="57" t="s">
        <v>13</v>
      </c>
      <c r="F67" s="50">
        <v>46</v>
      </c>
      <c r="G67" s="51">
        <v>31</v>
      </c>
      <c r="H67" s="51">
        <v>15</v>
      </c>
    </row>
    <row r="68" spans="1:8" x14ac:dyDescent="0.3">
      <c r="A68" s="4">
        <v>63</v>
      </c>
      <c r="B68" s="30" t="s">
        <v>106</v>
      </c>
      <c r="C68" s="30" t="s">
        <v>480</v>
      </c>
      <c r="D68" s="57" t="s">
        <v>91</v>
      </c>
      <c r="E68" s="57" t="s">
        <v>5</v>
      </c>
      <c r="F68" s="50">
        <v>46</v>
      </c>
      <c r="G68" s="51">
        <v>29</v>
      </c>
      <c r="H68" s="51">
        <v>17</v>
      </c>
    </row>
    <row r="69" spans="1:8" x14ac:dyDescent="0.3">
      <c r="A69" s="4">
        <v>64</v>
      </c>
      <c r="B69" s="30" t="s">
        <v>140</v>
      </c>
      <c r="C69" s="30" t="s">
        <v>141</v>
      </c>
      <c r="D69" s="57" t="s">
        <v>4</v>
      </c>
      <c r="E69" s="57" t="s">
        <v>13</v>
      </c>
      <c r="F69" s="50">
        <v>46</v>
      </c>
      <c r="G69" s="51"/>
      <c r="H69" s="51">
        <v>46</v>
      </c>
    </row>
    <row r="70" spans="1:8" x14ac:dyDescent="0.3">
      <c r="A70" s="4">
        <v>65</v>
      </c>
      <c r="B70" s="30" t="s">
        <v>10</v>
      </c>
      <c r="C70" s="30" t="s">
        <v>11</v>
      </c>
      <c r="D70" s="57" t="s">
        <v>9</v>
      </c>
      <c r="E70" s="57" t="s">
        <v>5</v>
      </c>
      <c r="F70" s="50">
        <v>45</v>
      </c>
      <c r="G70" s="51">
        <v>13</v>
      </c>
      <c r="H70" s="51">
        <v>32</v>
      </c>
    </row>
    <row r="71" spans="1:8" x14ac:dyDescent="0.3">
      <c r="A71" s="4">
        <v>66</v>
      </c>
      <c r="B71" s="30" t="s">
        <v>85</v>
      </c>
      <c r="C71" s="30" t="s">
        <v>327</v>
      </c>
      <c r="D71" s="57" t="s">
        <v>56</v>
      </c>
      <c r="E71" s="57" t="s">
        <v>5</v>
      </c>
      <c r="F71" s="50">
        <v>43</v>
      </c>
      <c r="G71" s="51">
        <v>18</v>
      </c>
      <c r="H71" s="51">
        <v>25</v>
      </c>
    </row>
    <row r="72" spans="1:8" x14ac:dyDescent="0.3">
      <c r="A72" s="4">
        <v>67</v>
      </c>
      <c r="B72" s="30" t="s">
        <v>460</v>
      </c>
      <c r="C72" s="30" t="s">
        <v>490</v>
      </c>
      <c r="D72" s="57" t="s">
        <v>35</v>
      </c>
      <c r="E72" s="57" t="s">
        <v>5</v>
      </c>
      <c r="F72" s="50">
        <v>43</v>
      </c>
      <c r="G72" s="51">
        <v>7</v>
      </c>
      <c r="H72" s="51">
        <v>36</v>
      </c>
    </row>
    <row r="73" spans="1:8" x14ac:dyDescent="0.3">
      <c r="A73" s="4">
        <v>68</v>
      </c>
      <c r="B73" s="30" t="s">
        <v>226</v>
      </c>
      <c r="C73" s="30" t="s">
        <v>227</v>
      </c>
      <c r="D73" s="57" t="s">
        <v>25</v>
      </c>
      <c r="E73" s="57" t="s">
        <v>13</v>
      </c>
      <c r="F73" s="50">
        <v>43</v>
      </c>
      <c r="G73" s="51">
        <v>32</v>
      </c>
      <c r="H73" s="51">
        <v>11</v>
      </c>
    </row>
    <row r="74" spans="1:8" x14ac:dyDescent="0.3">
      <c r="A74" s="4">
        <v>69</v>
      </c>
      <c r="B74" s="30" t="s">
        <v>130</v>
      </c>
      <c r="C74" s="30" t="s">
        <v>131</v>
      </c>
      <c r="D74" s="57" t="s">
        <v>4</v>
      </c>
      <c r="E74" s="57" t="s">
        <v>5</v>
      </c>
      <c r="F74" s="50">
        <v>42</v>
      </c>
      <c r="G74" s="51">
        <v>25</v>
      </c>
      <c r="H74" s="51">
        <v>17</v>
      </c>
    </row>
    <row r="75" spans="1:8" x14ac:dyDescent="0.3">
      <c r="A75" s="4">
        <v>70</v>
      </c>
      <c r="B75" s="30" t="s">
        <v>83</v>
      </c>
      <c r="C75" s="30" t="s">
        <v>84</v>
      </c>
      <c r="D75" s="57" t="s">
        <v>82</v>
      </c>
      <c r="E75" s="57" t="s">
        <v>5</v>
      </c>
      <c r="F75" s="50">
        <v>41</v>
      </c>
      <c r="G75" s="51">
        <v>24</v>
      </c>
      <c r="H75" s="51">
        <v>17</v>
      </c>
    </row>
    <row r="76" spans="1:8" x14ac:dyDescent="0.3">
      <c r="A76" s="4">
        <v>71</v>
      </c>
      <c r="B76" s="30" t="s">
        <v>184</v>
      </c>
      <c r="C76" s="30" t="s">
        <v>185</v>
      </c>
      <c r="D76" s="57" t="s">
        <v>59</v>
      </c>
      <c r="E76" s="57" t="s">
        <v>13</v>
      </c>
      <c r="F76" s="50">
        <v>41</v>
      </c>
      <c r="G76" s="51">
        <v>27</v>
      </c>
      <c r="H76" s="51">
        <v>14</v>
      </c>
    </row>
    <row r="77" spans="1:8" x14ac:dyDescent="0.3">
      <c r="A77" s="4">
        <v>72</v>
      </c>
      <c r="B77" s="30" t="s">
        <v>50</v>
      </c>
      <c r="C77" s="30" t="s">
        <v>51</v>
      </c>
      <c r="D77" s="57" t="s">
        <v>38</v>
      </c>
      <c r="E77" s="57" t="s">
        <v>5</v>
      </c>
      <c r="F77" s="50">
        <v>40</v>
      </c>
      <c r="G77" s="51">
        <v>38</v>
      </c>
      <c r="H77" s="51">
        <v>2</v>
      </c>
    </row>
    <row r="78" spans="1:8" x14ac:dyDescent="0.3">
      <c r="A78" s="4">
        <v>73</v>
      </c>
      <c r="B78" s="30" t="s">
        <v>103</v>
      </c>
      <c r="C78" s="30" t="s">
        <v>104</v>
      </c>
      <c r="D78" s="57" t="s">
        <v>91</v>
      </c>
      <c r="E78" s="57" t="s">
        <v>5</v>
      </c>
      <c r="F78" s="50">
        <v>40</v>
      </c>
      <c r="G78" s="51">
        <v>28</v>
      </c>
      <c r="H78" s="51">
        <v>12</v>
      </c>
    </row>
    <row r="79" spans="1:8" x14ac:dyDescent="0.3">
      <c r="A79" s="4">
        <v>74</v>
      </c>
      <c r="B79" s="30" t="s">
        <v>45</v>
      </c>
      <c r="C79" s="30" t="s">
        <v>46</v>
      </c>
      <c r="D79" s="57" t="s">
        <v>38</v>
      </c>
      <c r="E79" s="57" t="s">
        <v>5</v>
      </c>
      <c r="F79" s="50">
        <v>39</v>
      </c>
      <c r="G79" s="51">
        <v>32</v>
      </c>
      <c r="H79" s="51">
        <v>7</v>
      </c>
    </row>
    <row r="80" spans="1:8" x14ac:dyDescent="0.3">
      <c r="A80" s="4">
        <v>75</v>
      </c>
      <c r="B80" s="30" t="s">
        <v>142</v>
      </c>
      <c r="C80" s="30" t="s">
        <v>306</v>
      </c>
      <c r="D80" s="57" t="s">
        <v>4</v>
      </c>
      <c r="E80" s="57" t="s">
        <v>13</v>
      </c>
      <c r="F80" s="50">
        <v>39</v>
      </c>
      <c r="G80" s="51"/>
      <c r="H80" s="51">
        <v>39</v>
      </c>
    </row>
    <row r="81" spans="1:8" x14ac:dyDescent="0.3">
      <c r="A81" s="4">
        <v>76</v>
      </c>
      <c r="B81" s="30" t="s">
        <v>138</v>
      </c>
      <c r="C81" s="30" t="s">
        <v>139</v>
      </c>
      <c r="D81" s="57" t="s">
        <v>4</v>
      </c>
      <c r="E81" s="57" t="s">
        <v>5</v>
      </c>
      <c r="F81" s="50">
        <v>38</v>
      </c>
      <c r="G81" s="51">
        <v>15</v>
      </c>
      <c r="H81" s="51">
        <v>23</v>
      </c>
    </row>
    <row r="82" spans="1:8" x14ac:dyDescent="0.3">
      <c r="A82" s="4">
        <v>77</v>
      </c>
      <c r="B82" s="30" t="s">
        <v>188</v>
      </c>
      <c r="C82" s="30" t="s">
        <v>337</v>
      </c>
      <c r="D82" s="57" t="s">
        <v>9</v>
      </c>
      <c r="E82" s="57" t="s">
        <v>5</v>
      </c>
      <c r="F82" s="50">
        <v>38</v>
      </c>
      <c r="G82" s="51">
        <v>5</v>
      </c>
      <c r="H82" s="51">
        <v>33</v>
      </c>
    </row>
    <row r="83" spans="1:8" x14ac:dyDescent="0.3">
      <c r="A83" s="4">
        <v>78</v>
      </c>
      <c r="B83" s="30" t="s">
        <v>236</v>
      </c>
      <c r="C83" s="30" t="s">
        <v>237</v>
      </c>
      <c r="D83" s="57" t="s">
        <v>25</v>
      </c>
      <c r="E83" s="57" t="s">
        <v>5</v>
      </c>
      <c r="F83" s="50">
        <v>37</v>
      </c>
      <c r="G83" s="51">
        <v>29</v>
      </c>
      <c r="H83" s="51">
        <v>8</v>
      </c>
    </row>
    <row r="84" spans="1:8" x14ac:dyDescent="0.3">
      <c r="A84" s="4">
        <v>79</v>
      </c>
      <c r="B84" s="30" t="s">
        <v>17</v>
      </c>
      <c r="C84" s="30" t="s">
        <v>349</v>
      </c>
      <c r="D84" s="57" t="s">
        <v>16</v>
      </c>
      <c r="E84" s="57" t="s">
        <v>5</v>
      </c>
      <c r="F84" s="50">
        <v>36</v>
      </c>
      <c r="G84" s="51">
        <v>34</v>
      </c>
      <c r="H84" s="51">
        <v>2</v>
      </c>
    </row>
    <row r="85" spans="1:8" x14ac:dyDescent="0.3">
      <c r="A85" s="4">
        <v>80</v>
      </c>
      <c r="B85" s="30" t="s">
        <v>18</v>
      </c>
      <c r="C85" s="30" t="s">
        <v>19</v>
      </c>
      <c r="D85" s="57" t="s">
        <v>20</v>
      </c>
      <c r="E85" s="57" t="s">
        <v>5</v>
      </c>
      <c r="F85" s="50">
        <v>36</v>
      </c>
      <c r="G85" s="51">
        <v>28</v>
      </c>
      <c r="H85" s="51">
        <v>8</v>
      </c>
    </row>
    <row r="86" spans="1:8" x14ac:dyDescent="0.3">
      <c r="A86" s="4">
        <v>81</v>
      </c>
      <c r="B86" s="30" t="s">
        <v>172</v>
      </c>
      <c r="C86" s="30" t="s">
        <v>308</v>
      </c>
      <c r="D86" s="57" t="s">
        <v>56</v>
      </c>
      <c r="E86" s="57" t="s">
        <v>5</v>
      </c>
      <c r="F86" s="50">
        <v>36</v>
      </c>
      <c r="G86" s="51">
        <v>22</v>
      </c>
      <c r="H86" s="51">
        <v>14</v>
      </c>
    </row>
    <row r="87" spans="1:8" x14ac:dyDescent="0.3">
      <c r="A87" s="4">
        <v>82</v>
      </c>
      <c r="B87" s="30" t="s">
        <v>268</v>
      </c>
      <c r="C87" s="30" t="s">
        <v>294</v>
      </c>
      <c r="D87" s="57" t="s">
        <v>57</v>
      </c>
      <c r="E87" s="57" t="s">
        <v>5</v>
      </c>
      <c r="F87" s="50">
        <v>36</v>
      </c>
      <c r="G87" s="51">
        <v>31</v>
      </c>
      <c r="H87" s="51">
        <v>5</v>
      </c>
    </row>
    <row r="88" spans="1:8" x14ac:dyDescent="0.3">
      <c r="A88" s="4">
        <v>83</v>
      </c>
      <c r="B88" s="30" t="s">
        <v>298</v>
      </c>
      <c r="C88" s="30" t="s">
        <v>350</v>
      </c>
      <c r="D88" s="57" t="s">
        <v>16</v>
      </c>
      <c r="E88" s="57" t="s">
        <v>5</v>
      </c>
      <c r="F88" s="50">
        <v>35</v>
      </c>
      <c r="G88" s="51">
        <v>4</v>
      </c>
      <c r="H88" s="51">
        <v>31</v>
      </c>
    </row>
    <row r="89" spans="1:8" x14ac:dyDescent="0.3">
      <c r="A89" s="4">
        <v>84</v>
      </c>
      <c r="B89" s="30" t="s">
        <v>173</v>
      </c>
      <c r="C89" s="30" t="s">
        <v>360</v>
      </c>
      <c r="D89" s="57" t="s">
        <v>56</v>
      </c>
      <c r="E89" s="57" t="s">
        <v>13</v>
      </c>
      <c r="F89" s="50">
        <v>34</v>
      </c>
      <c r="G89" s="51">
        <v>20</v>
      </c>
      <c r="H89" s="51">
        <v>14</v>
      </c>
    </row>
    <row r="90" spans="1:8" x14ac:dyDescent="0.3">
      <c r="A90" s="4">
        <v>85</v>
      </c>
      <c r="B90" s="30" t="s">
        <v>222</v>
      </c>
      <c r="C90" s="30" t="s">
        <v>223</v>
      </c>
      <c r="D90" s="57" t="s">
        <v>25</v>
      </c>
      <c r="E90" s="57" t="s">
        <v>13</v>
      </c>
      <c r="F90" s="50">
        <v>34</v>
      </c>
      <c r="G90" s="51">
        <v>19</v>
      </c>
      <c r="H90" s="51">
        <v>15</v>
      </c>
    </row>
    <row r="91" spans="1:8" x14ac:dyDescent="0.3">
      <c r="A91" s="4">
        <v>86</v>
      </c>
      <c r="B91" s="30" t="s">
        <v>181</v>
      </c>
      <c r="C91" s="30" t="s">
        <v>290</v>
      </c>
      <c r="D91" s="57" t="s">
        <v>59</v>
      </c>
      <c r="E91" s="57" t="s">
        <v>5</v>
      </c>
      <c r="F91" s="50">
        <v>33</v>
      </c>
      <c r="G91" s="51">
        <v>21</v>
      </c>
      <c r="H91" s="51">
        <v>12</v>
      </c>
    </row>
    <row r="92" spans="1:8" x14ac:dyDescent="0.3">
      <c r="A92" s="4">
        <v>87</v>
      </c>
      <c r="B92" s="30" t="s">
        <v>58</v>
      </c>
      <c r="C92" s="30" t="s">
        <v>352</v>
      </c>
      <c r="D92" s="57" t="s">
        <v>59</v>
      </c>
      <c r="E92" s="57" t="s">
        <v>5</v>
      </c>
      <c r="F92" s="50">
        <v>32</v>
      </c>
      <c r="G92" s="51">
        <v>17</v>
      </c>
      <c r="H92" s="51">
        <v>15</v>
      </c>
    </row>
    <row r="93" spans="1:8" x14ac:dyDescent="0.3">
      <c r="A93" s="4">
        <v>88</v>
      </c>
      <c r="B93" s="30" t="s">
        <v>123</v>
      </c>
      <c r="C93" s="30" t="s">
        <v>124</v>
      </c>
      <c r="D93" s="57" t="s">
        <v>116</v>
      </c>
      <c r="E93" s="57" t="s">
        <v>5</v>
      </c>
      <c r="F93" s="50">
        <v>32</v>
      </c>
      <c r="G93" s="51">
        <v>29</v>
      </c>
      <c r="H93" s="51">
        <v>3</v>
      </c>
    </row>
    <row r="94" spans="1:8" x14ac:dyDescent="0.3">
      <c r="A94" s="4">
        <v>89</v>
      </c>
      <c r="B94" s="30" t="s">
        <v>168</v>
      </c>
      <c r="C94" s="30" t="s">
        <v>169</v>
      </c>
      <c r="D94" s="57" t="s">
        <v>56</v>
      </c>
      <c r="E94" s="57" t="s">
        <v>5</v>
      </c>
      <c r="F94" s="50">
        <v>31</v>
      </c>
      <c r="G94" s="51">
        <v>26</v>
      </c>
      <c r="H94" s="51">
        <v>5</v>
      </c>
    </row>
    <row r="95" spans="1:8" x14ac:dyDescent="0.3">
      <c r="A95" s="4">
        <v>90</v>
      </c>
      <c r="B95" s="30" t="s">
        <v>230</v>
      </c>
      <c r="C95" s="30" t="s">
        <v>231</v>
      </c>
      <c r="D95" s="57" t="s">
        <v>25</v>
      </c>
      <c r="E95" s="57" t="s">
        <v>13</v>
      </c>
      <c r="F95" s="50">
        <v>31</v>
      </c>
      <c r="G95" s="51">
        <v>18</v>
      </c>
      <c r="H95" s="51">
        <v>13</v>
      </c>
    </row>
    <row r="96" spans="1:8" x14ac:dyDescent="0.3">
      <c r="A96" s="4">
        <v>91</v>
      </c>
      <c r="B96" s="30" t="s">
        <v>43</v>
      </c>
      <c r="C96" s="30" t="s">
        <v>44</v>
      </c>
      <c r="D96" s="57" t="s">
        <v>38</v>
      </c>
      <c r="E96" s="57" t="s">
        <v>5</v>
      </c>
      <c r="F96" s="50">
        <v>30</v>
      </c>
      <c r="G96" s="51">
        <v>13</v>
      </c>
      <c r="H96" s="51">
        <v>17</v>
      </c>
    </row>
    <row r="97" spans="1:8" x14ac:dyDescent="0.3">
      <c r="A97" s="4">
        <v>92</v>
      </c>
      <c r="B97" s="30" t="s">
        <v>102</v>
      </c>
      <c r="C97" s="30" t="s">
        <v>303</v>
      </c>
      <c r="D97" s="57" t="s">
        <v>91</v>
      </c>
      <c r="E97" s="57" t="s">
        <v>5</v>
      </c>
      <c r="F97" s="50">
        <v>30</v>
      </c>
      <c r="G97" s="51">
        <v>19</v>
      </c>
      <c r="H97" s="51">
        <v>11</v>
      </c>
    </row>
    <row r="98" spans="1:8" x14ac:dyDescent="0.3">
      <c r="A98" s="4">
        <v>93</v>
      </c>
      <c r="B98" s="30" t="s">
        <v>146</v>
      </c>
      <c r="C98" s="30" t="s">
        <v>331</v>
      </c>
      <c r="D98" s="57" t="s">
        <v>91</v>
      </c>
      <c r="E98" s="57" t="s">
        <v>5</v>
      </c>
      <c r="F98" s="50">
        <v>30</v>
      </c>
      <c r="G98" s="51">
        <v>19</v>
      </c>
      <c r="H98" s="51">
        <v>11</v>
      </c>
    </row>
    <row r="99" spans="1:8" x14ac:dyDescent="0.3">
      <c r="A99" s="4">
        <v>94</v>
      </c>
      <c r="B99" s="30" t="s">
        <v>186</v>
      </c>
      <c r="C99" s="30" t="s">
        <v>364</v>
      </c>
      <c r="D99" s="57" t="s">
        <v>25</v>
      </c>
      <c r="E99" s="57" t="s">
        <v>5</v>
      </c>
      <c r="F99" s="50">
        <v>30</v>
      </c>
      <c r="G99" s="51">
        <v>27</v>
      </c>
      <c r="H99" s="51">
        <v>3</v>
      </c>
    </row>
    <row r="100" spans="1:8" x14ac:dyDescent="0.3">
      <c r="A100" s="4">
        <v>95</v>
      </c>
      <c r="B100" s="30" t="s">
        <v>299</v>
      </c>
      <c r="C100" s="30" t="s">
        <v>305</v>
      </c>
      <c r="D100" s="57" t="s">
        <v>116</v>
      </c>
      <c r="E100" s="57" t="s">
        <v>5</v>
      </c>
      <c r="F100" s="50">
        <v>29</v>
      </c>
      <c r="G100" s="51">
        <v>13</v>
      </c>
      <c r="H100" s="51">
        <v>16</v>
      </c>
    </row>
    <row r="101" spans="1:8" x14ac:dyDescent="0.3">
      <c r="A101" s="4">
        <v>96</v>
      </c>
      <c r="B101" s="30" t="s">
        <v>129</v>
      </c>
      <c r="C101" s="30" t="s">
        <v>356</v>
      </c>
      <c r="D101" s="57" t="s">
        <v>9</v>
      </c>
      <c r="E101" s="57" t="s">
        <v>5</v>
      </c>
      <c r="F101" s="50">
        <v>29</v>
      </c>
      <c r="G101" s="51">
        <v>27</v>
      </c>
      <c r="H101" s="51">
        <v>2</v>
      </c>
    </row>
    <row r="102" spans="1:8" x14ac:dyDescent="0.3">
      <c r="A102" s="4">
        <v>97</v>
      </c>
      <c r="B102" s="30" t="s">
        <v>261</v>
      </c>
      <c r="C102" s="30" t="s">
        <v>340</v>
      </c>
      <c r="D102" s="57" t="s">
        <v>54</v>
      </c>
      <c r="E102" s="57" t="s">
        <v>13</v>
      </c>
      <c r="F102" s="50">
        <v>28</v>
      </c>
      <c r="G102" s="51">
        <v>23</v>
      </c>
      <c r="H102" s="51">
        <v>5</v>
      </c>
    </row>
    <row r="103" spans="1:8" x14ac:dyDescent="0.3">
      <c r="A103" s="4">
        <v>98</v>
      </c>
      <c r="B103" s="30" t="s">
        <v>100</v>
      </c>
      <c r="C103" s="30" t="s">
        <v>101</v>
      </c>
      <c r="D103" s="57" t="s">
        <v>91</v>
      </c>
      <c r="E103" s="57" t="s">
        <v>13</v>
      </c>
      <c r="F103" s="50">
        <v>27</v>
      </c>
      <c r="G103" s="51">
        <v>20</v>
      </c>
      <c r="H103" s="51">
        <v>7</v>
      </c>
    </row>
    <row r="104" spans="1:8" x14ac:dyDescent="0.3">
      <c r="A104" s="4">
        <v>99</v>
      </c>
      <c r="B104" s="30" t="s">
        <v>194</v>
      </c>
      <c r="C104" s="30" t="s">
        <v>195</v>
      </c>
      <c r="D104" s="57" t="s">
        <v>88</v>
      </c>
      <c r="E104" s="57" t="s">
        <v>5</v>
      </c>
      <c r="F104" s="50">
        <v>27</v>
      </c>
      <c r="G104" s="51">
        <v>15</v>
      </c>
      <c r="H104" s="51">
        <v>12</v>
      </c>
    </row>
    <row r="105" spans="1:8" x14ac:dyDescent="0.3">
      <c r="A105" s="4">
        <v>100</v>
      </c>
      <c r="B105" s="30" t="s">
        <v>110</v>
      </c>
      <c r="C105" s="30" t="s">
        <v>355</v>
      </c>
      <c r="D105" s="57" t="s">
        <v>91</v>
      </c>
      <c r="E105" s="57" t="s">
        <v>13</v>
      </c>
      <c r="F105" s="50">
        <v>26</v>
      </c>
      <c r="G105" s="51">
        <v>25</v>
      </c>
      <c r="H105" s="51">
        <v>1</v>
      </c>
    </row>
    <row r="106" spans="1:8" x14ac:dyDescent="0.3">
      <c r="A106" s="4">
        <v>101</v>
      </c>
      <c r="B106" s="30" t="s">
        <v>234</v>
      </c>
      <c r="C106" s="30" t="s">
        <v>498</v>
      </c>
      <c r="D106" s="57" t="s">
        <v>25</v>
      </c>
      <c r="E106" s="57" t="s">
        <v>13</v>
      </c>
      <c r="F106" s="50">
        <v>26</v>
      </c>
      <c r="G106" s="51">
        <v>11</v>
      </c>
      <c r="H106" s="51">
        <v>15</v>
      </c>
    </row>
    <row r="107" spans="1:8" x14ac:dyDescent="0.3">
      <c r="A107" s="4">
        <v>102</v>
      </c>
      <c r="B107" s="30" t="s">
        <v>216</v>
      </c>
      <c r="C107" s="30" t="s">
        <v>217</v>
      </c>
      <c r="D107" s="57" t="s">
        <v>25</v>
      </c>
      <c r="E107" s="57" t="s">
        <v>5</v>
      </c>
      <c r="F107" s="50">
        <v>25</v>
      </c>
      <c r="G107" s="51">
        <v>22</v>
      </c>
      <c r="H107" s="51">
        <v>3</v>
      </c>
    </row>
    <row r="108" spans="1:8" x14ac:dyDescent="0.3">
      <c r="A108" s="4">
        <v>103</v>
      </c>
      <c r="B108" s="30" t="s">
        <v>80</v>
      </c>
      <c r="C108" s="30" t="s">
        <v>81</v>
      </c>
      <c r="D108" s="57" t="s">
        <v>82</v>
      </c>
      <c r="E108" s="57" t="s">
        <v>5</v>
      </c>
      <c r="F108" s="50">
        <v>24</v>
      </c>
      <c r="G108" s="51">
        <v>15</v>
      </c>
      <c r="H108" s="51">
        <v>9</v>
      </c>
    </row>
    <row r="109" spans="1:8" x14ac:dyDescent="0.3">
      <c r="A109" s="4">
        <v>104</v>
      </c>
      <c r="B109" s="30" t="s">
        <v>448</v>
      </c>
      <c r="C109" s="30" t="s">
        <v>476</v>
      </c>
      <c r="D109" s="57" t="s">
        <v>82</v>
      </c>
      <c r="E109" s="57" t="s">
        <v>13</v>
      </c>
      <c r="F109" s="50">
        <v>23</v>
      </c>
      <c r="G109" s="51">
        <v>13</v>
      </c>
      <c r="H109" s="51">
        <v>10</v>
      </c>
    </row>
    <row r="110" spans="1:8" x14ac:dyDescent="0.3">
      <c r="A110" s="4">
        <v>105</v>
      </c>
      <c r="B110" s="30" t="s">
        <v>318</v>
      </c>
      <c r="C110" s="30" t="s">
        <v>334</v>
      </c>
      <c r="D110" s="57" t="s">
        <v>56</v>
      </c>
      <c r="E110" s="57" t="s">
        <v>13</v>
      </c>
      <c r="F110" s="50">
        <v>23</v>
      </c>
      <c r="G110" s="51">
        <v>21</v>
      </c>
      <c r="H110" s="51">
        <v>2</v>
      </c>
    </row>
    <row r="111" spans="1:8" x14ac:dyDescent="0.3">
      <c r="A111" s="4">
        <v>106</v>
      </c>
      <c r="B111" s="30" t="s">
        <v>47</v>
      </c>
      <c r="C111" s="30" t="s">
        <v>48</v>
      </c>
      <c r="D111" s="57" t="s">
        <v>38</v>
      </c>
      <c r="E111" s="57" t="s">
        <v>5</v>
      </c>
      <c r="F111" s="50">
        <v>22</v>
      </c>
      <c r="G111" s="51">
        <v>17</v>
      </c>
      <c r="H111" s="51">
        <v>5</v>
      </c>
    </row>
    <row r="112" spans="1:8" x14ac:dyDescent="0.3">
      <c r="A112" s="4">
        <v>107</v>
      </c>
      <c r="B112" s="30" t="s">
        <v>3</v>
      </c>
      <c r="C112" s="30" t="s">
        <v>348</v>
      </c>
      <c r="D112" s="57" t="s">
        <v>4</v>
      </c>
      <c r="E112" s="57" t="s">
        <v>5</v>
      </c>
      <c r="F112" s="50">
        <v>21</v>
      </c>
      <c r="G112" s="51">
        <v>5</v>
      </c>
      <c r="H112" s="51">
        <v>16</v>
      </c>
    </row>
    <row r="113" spans="1:8" x14ac:dyDescent="0.3">
      <c r="A113" s="4">
        <v>108</v>
      </c>
      <c r="B113" s="30" t="s">
        <v>121</v>
      </c>
      <c r="C113" s="30" t="s">
        <v>122</v>
      </c>
      <c r="D113" s="57" t="s">
        <v>116</v>
      </c>
      <c r="E113" s="57" t="s">
        <v>5</v>
      </c>
      <c r="F113" s="50">
        <v>21</v>
      </c>
      <c r="G113" s="51">
        <v>19</v>
      </c>
      <c r="H113" s="51">
        <v>2</v>
      </c>
    </row>
    <row r="114" spans="1:8" x14ac:dyDescent="0.3">
      <c r="A114" s="4">
        <v>109</v>
      </c>
      <c r="B114" s="30" t="s">
        <v>111</v>
      </c>
      <c r="C114" s="30" t="s">
        <v>328</v>
      </c>
      <c r="D114" s="57" t="s">
        <v>59</v>
      </c>
      <c r="E114" s="57" t="s">
        <v>5</v>
      </c>
      <c r="F114" s="50">
        <v>20</v>
      </c>
      <c r="G114" s="51">
        <v>11</v>
      </c>
      <c r="H114" s="51">
        <v>9</v>
      </c>
    </row>
    <row r="115" spans="1:8" x14ac:dyDescent="0.3">
      <c r="A115" s="4">
        <v>110</v>
      </c>
      <c r="B115" s="30" t="s">
        <v>244</v>
      </c>
      <c r="C115" s="30" t="s">
        <v>311</v>
      </c>
      <c r="D115" s="57" t="s">
        <v>25</v>
      </c>
      <c r="E115" s="57" t="s">
        <v>13</v>
      </c>
      <c r="F115" s="50">
        <v>19</v>
      </c>
      <c r="G115" s="51">
        <v>7</v>
      </c>
      <c r="H115" s="51">
        <v>12</v>
      </c>
    </row>
    <row r="116" spans="1:8" x14ac:dyDescent="0.3">
      <c r="A116" s="4">
        <v>111</v>
      </c>
      <c r="B116" s="30" t="s">
        <v>68</v>
      </c>
      <c r="C116" s="30" t="s">
        <v>69</v>
      </c>
      <c r="D116" s="57" t="s">
        <v>16</v>
      </c>
      <c r="E116" s="57" t="s">
        <v>5</v>
      </c>
      <c r="F116" s="50">
        <v>18</v>
      </c>
      <c r="G116" s="51">
        <v>17</v>
      </c>
      <c r="H116" s="51">
        <v>1</v>
      </c>
    </row>
    <row r="117" spans="1:8" x14ac:dyDescent="0.3">
      <c r="A117" s="4">
        <v>112</v>
      </c>
      <c r="B117" s="30" t="s">
        <v>458</v>
      </c>
      <c r="C117" s="30" t="s">
        <v>488</v>
      </c>
      <c r="D117" s="57" t="s">
        <v>116</v>
      </c>
      <c r="E117" s="57" t="s">
        <v>5</v>
      </c>
      <c r="F117" s="50">
        <v>18</v>
      </c>
      <c r="G117" s="51">
        <v>18</v>
      </c>
      <c r="H117" s="51"/>
    </row>
    <row r="118" spans="1:8" x14ac:dyDescent="0.3">
      <c r="A118" s="4">
        <v>113</v>
      </c>
      <c r="B118" s="30" t="s">
        <v>220</v>
      </c>
      <c r="C118" s="30" t="s">
        <v>221</v>
      </c>
      <c r="D118" s="57" t="s">
        <v>25</v>
      </c>
      <c r="E118" s="57" t="s">
        <v>5</v>
      </c>
      <c r="F118" s="50">
        <v>18</v>
      </c>
      <c r="G118" s="51">
        <v>7</v>
      </c>
      <c r="H118" s="51">
        <v>11</v>
      </c>
    </row>
    <row r="119" spans="1:8" x14ac:dyDescent="0.3">
      <c r="A119" s="4">
        <v>114</v>
      </c>
      <c r="B119" s="30" t="s">
        <v>233</v>
      </c>
      <c r="C119" s="30" t="s">
        <v>495</v>
      </c>
      <c r="D119" s="57" t="s">
        <v>25</v>
      </c>
      <c r="E119" s="57" t="s">
        <v>13</v>
      </c>
      <c r="F119" s="50">
        <v>18</v>
      </c>
      <c r="G119" s="51">
        <v>10</v>
      </c>
      <c r="H119" s="51">
        <v>8</v>
      </c>
    </row>
    <row r="120" spans="1:8" x14ac:dyDescent="0.3">
      <c r="A120" s="4">
        <v>115</v>
      </c>
      <c r="B120" s="30" t="s">
        <v>21</v>
      </c>
      <c r="C120" s="30" t="s">
        <v>301</v>
      </c>
      <c r="D120" s="57" t="s">
        <v>20</v>
      </c>
      <c r="E120" s="57" t="s">
        <v>5</v>
      </c>
      <c r="F120" s="50">
        <v>17</v>
      </c>
      <c r="G120" s="51">
        <v>16</v>
      </c>
      <c r="H120" s="51">
        <v>1</v>
      </c>
    </row>
    <row r="121" spans="1:8" x14ac:dyDescent="0.3">
      <c r="A121" s="4">
        <v>116</v>
      </c>
      <c r="B121" s="30" t="s">
        <v>109</v>
      </c>
      <c r="C121" s="30" t="s">
        <v>481</v>
      </c>
      <c r="D121" s="57" t="s">
        <v>91</v>
      </c>
      <c r="E121" s="57" t="s">
        <v>13</v>
      </c>
      <c r="F121" s="50">
        <v>17</v>
      </c>
      <c r="G121" s="51">
        <v>16</v>
      </c>
      <c r="H121" s="51">
        <v>1</v>
      </c>
    </row>
    <row r="122" spans="1:8" x14ac:dyDescent="0.3">
      <c r="A122" s="4">
        <v>117</v>
      </c>
      <c r="B122" s="30" t="s">
        <v>198</v>
      </c>
      <c r="C122" s="30" t="s">
        <v>366</v>
      </c>
      <c r="D122" s="57" t="s">
        <v>91</v>
      </c>
      <c r="E122" s="57" t="s">
        <v>5</v>
      </c>
      <c r="F122" s="50">
        <v>17</v>
      </c>
      <c r="G122" s="51">
        <v>5</v>
      </c>
      <c r="H122" s="51">
        <v>12</v>
      </c>
    </row>
    <row r="123" spans="1:8" x14ac:dyDescent="0.3">
      <c r="A123" s="4">
        <v>118</v>
      </c>
      <c r="B123" s="30" t="s">
        <v>208</v>
      </c>
      <c r="C123" s="30" t="s">
        <v>209</v>
      </c>
      <c r="D123" s="57" t="s">
        <v>25</v>
      </c>
      <c r="E123" s="57" t="s">
        <v>5</v>
      </c>
      <c r="F123" s="50">
        <v>17</v>
      </c>
      <c r="G123" s="51">
        <v>15</v>
      </c>
      <c r="H123" s="51">
        <v>2</v>
      </c>
    </row>
    <row r="124" spans="1:8" x14ac:dyDescent="0.3">
      <c r="A124" s="4">
        <v>119</v>
      </c>
      <c r="B124" s="30" t="s">
        <v>179</v>
      </c>
      <c r="C124" s="30" t="s">
        <v>363</v>
      </c>
      <c r="D124" s="57" t="s">
        <v>25</v>
      </c>
      <c r="E124" s="57" t="s">
        <v>5</v>
      </c>
      <c r="F124" s="50">
        <v>16</v>
      </c>
      <c r="G124" s="51">
        <v>14</v>
      </c>
      <c r="H124" s="51">
        <v>2</v>
      </c>
    </row>
    <row r="125" spans="1:8" x14ac:dyDescent="0.3">
      <c r="A125" s="4">
        <v>120</v>
      </c>
      <c r="B125" s="30" t="s">
        <v>196</v>
      </c>
      <c r="C125" s="30" t="s">
        <v>197</v>
      </c>
      <c r="D125" s="57" t="s">
        <v>88</v>
      </c>
      <c r="E125" s="57" t="s">
        <v>5</v>
      </c>
      <c r="F125" s="50">
        <v>16</v>
      </c>
      <c r="G125" s="51">
        <v>13</v>
      </c>
      <c r="H125" s="51">
        <v>3</v>
      </c>
    </row>
    <row r="126" spans="1:8" x14ac:dyDescent="0.3">
      <c r="A126" s="4">
        <v>121</v>
      </c>
      <c r="B126" s="30" t="s">
        <v>342</v>
      </c>
      <c r="C126" s="30" t="s">
        <v>351</v>
      </c>
      <c r="D126" s="57" t="s">
        <v>38</v>
      </c>
      <c r="E126" s="57" t="s">
        <v>13</v>
      </c>
      <c r="F126" s="50">
        <v>15</v>
      </c>
      <c r="G126" s="51"/>
      <c r="H126" s="51">
        <v>15</v>
      </c>
    </row>
    <row r="127" spans="1:8" x14ac:dyDescent="0.3">
      <c r="A127" s="4">
        <v>122</v>
      </c>
      <c r="B127" s="30" t="s">
        <v>180</v>
      </c>
      <c r="C127" s="30" t="s">
        <v>336</v>
      </c>
      <c r="D127" s="57" t="s">
        <v>25</v>
      </c>
      <c r="E127" s="57" t="s">
        <v>13</v>
      </c>
      <c r="F127" s="50">
        <v>15</v>
      </c>
      <c r="G127" s="51">
        <v>15</v>
      </c>
      <c r="H127" s="51"/>
    </row>
    <row r="128" spans="1:8" x14ac:dyDescent="0.3">
      <c r="A128" s="4">
        <v>123</v>
      </c>
      <c r="B128" s="30" t="s">
        <v>464</v>
      </c>
      <c r="C128" s="30" t="s">
        <v>496</v>
      </c>
      <c r="D128" s="57" t="s">
        <v>25</v>
      </c>
      <c r="E128" s="57" t="s">
        <v>13</v>
      </c>
      <c r="F128" s="50">
        <v>15</v>
      </c>
      <c r="G128" s="51">
        <v>13</v>
      </c>
      <c r="H128" s="51">
        <v>2</v>
      </c>
    </row>
    <row r="129" spans="1:8" x14ac:dyDescent="0.3">
      <c r="A129" s="4">
        <v>124</v>
      </c>
      <c r="B129" s="30" t="s">
        <v>143</v>
      </c>
      <c r="C129" s="30" t="s">
        <v>357</v>
      </c>
      <c r="D129" s="57" t="s">
        <v>4</v>
      </c>
      <c r="E129" s="57" t="s">
        <v>13</v>
      </c>
      <c r="F129" s="50">
        <v>14</v>
      </c>
      <c r="G129" s="51"/>
      <c r="H129" s="51">
        <v>14</v>
      </c>
    </row>
    <row r="130" spans="1:8" x14ac:dyDescent="0.3">
      <c r="A130" s="4">
        <v>125</v>
      </c>
      <c r="B130" s="30" t="s">
        <v>262</v>
      </c>
      <c r="C130" s="30" t="s">
        <v>370</v>
      </c>
      <c r="D130" s="57" t="s">
        <v>54</v>
      </c>
      <c r="E130" s="57" t="s">
        <v>13</v>
      </c>
      <c r="F130" s="50">
        <v>14</v>
      </c>
      <c r="G130" s="51">
        <v>9</v>
      </c>
      <c r="H130" s="51">
        <v>5</v>
      </c>
    </row>
    <row r="131" spans="1:8" x14ac:dyDescent="0.3">
      <c r="A131" s="4">
        <v>126</v>
      </c>
      <c r="B131" s="30" t="s">
        <v>26</v>
      </c>
      <c r="C131" s="30" t="s">
        <v>27</v>
      </c>
      <c r="D131" s="57" t="s">
        <v>16</v>
      </c>
      <c r="E131" s="57" t="s">
        <v>5</v>
      </c>
      <c r="F131" s="50">
        <v>13</v>
      </c>
      <c r="G131" s="51">
        <v>13</v>
      </c>
      <c r="H131" s="51"/>
    </row>
    <row r="132" spans="1:8" x14ac:dyDescent="0.3">
      <c r="A132" s="4">
        <v>127</v>
      </c>
      <c r="B132" s="30" t="s">
        <v>174</v>
      </c>
      <c r="C132" s="30" t="s">
        <v>175</v>
      </c>
      <c r="D132" s="57" t="s">
        <v>56</v>
      </c>
      <c r="E132" s="57" t="s">
        <v>13</v>
      </c>
      <c r="F132" s="50">
        <v>13</v>
      </c>
      <c r="G132" s="51">
        <v>12</v>
      </c>
      <c r="H132" s="51">
        <v>1</v>
      </c>
    </row>
    <row r="133" spans="1:8" x14ac:dyDescent="0.3">
      <c r="A133" s="4">
        <v>128</v>
      </c>
      <c r="B133" s="30" t="s">
        <v>346</v>
      </c>
      <c r="C133" s="30" t="s">
        <v>367</v>
      </c>
      <c r="D133" s="57" t="s">
        <v>25</v>
      </c>
      <c r="E133" s="57" t="s">
        <v>13</v>
      </c>
      <c r="F133" s="50">
        <v>13</v>
      </c>
      <c r="G133" s="51">
        <v>12</v>
      </c>
      <c r="H133" s="51">
        <v>1</v>
      </c>
    </row>
    <row r="134" spans="1:8" x14ac:dyDescent="0.3">
      <c r="A134" s="4">
        <v>129</v>
      </c>
      <c r="B134" s="30" t="s">
        <v>86</v>
      </c>
      <c r="C134" s="30" t="s">
        <v>87</v>
      </c>
      <c r="D134" s="57" t="s">
        <v>88</v>
      </c>
      <c r="E134" s="57" t="s">
        <v>5</v>
      </c>
      <c r="F134" s="50">
        <v>12</v>
      </c>
      <c r="G134" s="51">
        <v>12</v>
      </c>
      <c r="H134" s="51"/>
    </row>
    <row r="135" spans="1:8" x14ac:dyDescent="0.3">
      <c r="A135" s="4">
        <v>130</v>
      </c>
      <c r="B135" s="30" t="s">
        <v>105</v>
      </c>
      <c r="C135" s="30" t="s">
        <v>289</v>
      </c>
      <c r="D135" s="57" t="s">
        <v>91</v>
      </c>
      <c r="E135" s="57" t="s">
        <v>5</v>
      </c>
      <c r="F135" s="50">
        <v>12</v>
      </c>
      <c r="G135" s="51">
        <v>9</v>
      </c>
      <c r="H135" s="51">
        <v>3</v>
      </c>
    </row>
    <row r="136" spans="1:8" x14ac:dyDescent="0.3">
      <c r="A136" s="4">
        <v>131</v>
      </c>
      <c r="B136" s="30" t="s">
        <v>315</v>
      </c>
      <c r="C136" s="30" t="s">
        <v>316</v>
      </c>
      <c r="D136" s="57" t="s">
        <v>91</v>
      </c>
      <c r="E136" s="57" t="s">
        <v>13</v>
      </c>
      <c r="F136" s="50">
        <v>12</v>
      </c>
      <c r="G136" s="51">
        <v>12</v>
      </c>
      <c r="H136" s="51"/>
    </row>
    <row r="137" spans="1:8" x14ac:dyDescent="0.3">
      <c r="A137" s="4">
        <v>132</v>
      </c>
      <c r="B137" s="30" t="s">
        <v>452</v>
      </c>
      <c r="C137" s="30" t="s">
        <v>482</v>
      </c>
      <c r="D137" s="57" t="s">
        <v>91</v>
      </c>
      <c r="E137" s="57" t="s">
        <v>13</v>
      </c>
      <c r="F137" s="50">
        <v>12</v>
      </c>
      <c r="G137" s="51">
        <v>10</v>
      </c>
      <c r="H137" s="51">
        <v>2</v>
      </c>
    </row>
    <row r="138" spans="1:8" x14ac:dyDescent="0.3">
      <c r="A138" s="4">
        <v>133</v>
      </c>
      <c r="B138" s="30" t="s">
        <v>125</v>
      </c>
      <c r="C138" s="30" t="s">
        <v>126</v>
      </c>
      <c r="D138" s="57" t="s">
        <v>116</v>
      </c>
      <c r="E138" s="57" t="s">
        <v>13</v>
      </c>
      <c r="F138" s="50">
        <v>12</v>
      </c>
      <c r="G138" s="51">
        <v>8</v>
      </c>
      <c r="H138" s="51">
        <v>4</v>
      </c>
    </row>
    <row r="139" spans="1:8" x14ac:dyDescent="0.3">
      <c r="A139" s="4">
        <v>134</v>
      </c>
      <c r="B139" s="30" t="s">
        <v>456</v>
      </c>
      <c r="C139" s="30" t="s">
        <v>486</v>
      </c>
      <c r="D139" s="57" t="s">
        <v>25</v>
      </c>
      <c r="E139" s="57" t="s">
        <v>5</v>
      </c>
      <c r="F139" s="50">
        <v>12</v>
      </c>
      <c r="G139" s="51">
        <v>3</v>
      </c>
      <c r="H139" s="51">
        <v>9</v>
      </c>
    </row>
    <row r="140" spans="1:8" x14ac:dyDescent="0.3">
      <c r="A140" s="4">
        <v>135</v>
      </c>
      <c r="B140" s="30" t="s">
        <v>24</v>
      </c>
      <c r="C140" s="30" t="s">
        <v>321</v>
      </c>
      <c r="D140" s="57" t="s">
        <v>4</v>
      </c>
      <c r="E140" s="57" t="s">
        <v>5</v>
      </c>
      <c r="F140" s="50">
        <v>11</v>
      </c>
      <c r="G140" s="51">
        <v>9</v>
      </c>
      <c r="H140" s="51">
        <v>2</v>
      </c>
    </row>
    <row r="141" spans="1:8" x14ac:dyDescent="0.3">
      <c r="A141" s="4">
        <v>136</v>
      </c>
      <c r="B141" s="30" t="s">
        <v>61</v>
      </c>
      <c r="C141" s="30" t="s">
        <v>353</v>
      </c>
      <c r="D141" s="57" t="s">
        <v>25</v>
      </c>
      <c r="E141" s="57" t="s">
        <v>13</v>
      </c>
      <c r="F141" s="50">
        <v>11</v>
      </c>
      <c r="G141" s="51">
        <v>4</v>
      </c>
      <c r="H141" s="51">
        <v>7</v>
      </c>
    </row>
    <row r="142" spans="1:8" x14ac:dyDescent="0.3">
      <c r="A142" s="4">
        <v>137</v>
      </c>
      <c r="B142" s="30" t="s">
        <v>267</v>
      </c>
      <c r="C142" s="30" t="s">
        <v>314</v>
      </c>
      <c r="D142" s="57" t="s">
        <v>4</v>
      </c>
      <c r="E142" s="57" t="s">
        <v>5</v>
      </c>
      <c r="F142" s="50">
        <v>11</v>
      </c>
      <c r="G142" s="51"/>
      <c r="H142" s="51">
        <v>11</v>
      </c>
    </row>
    <row r="143" spans="1:8" x14ac:dyDescent="0.3">
      <c r="A143" s="4">
        <v>138</v>
      </c>
      <c r="B143" s="30" t="s">
        <v>33</v>
      </c>
      <c r="C143" s="30" t="s">
        <v>287</v>
      </c>
      <c r="D143" s="57" t="s">
        <v>4</v>
      </c>
      <c r="E143" s="57" t="s">
        <v>5</v>
      </c>
      <c r="F143" s="50">
        <v>10</v>
      </c>
      <c r="G143" s="51">
        <v>5</v>
      </c>
      <c r="H143" s="51">
        <v>5</v>
      </c>
    </row>
    <row r="144" spans="1:8" x14ac:dyDescent="0.3">
      <c r="A144" s="4">
        <v>139</v>
      </c>
      <c r="B144" s="30" t="s">
        <v>443</v>
      </c>
      <c r="C144" s="30" t="s">
        <v>471</v>
      </c>
      <c r="D144" s="57" t="s">
        <v>38</v>
      </c>
      <c r="E144" s="57" t="s">
        <v>13</v>
      </c>
      <c r="F144" s="50">
        <v>10</v>
      </c>
      <c r="G144" s="51">
        <v>6</v>
      </c>
      <c r="H144" s="51">
        <v>4</v>
      </c>
    </row>
    <row r="145" spans="1:8" x14ac:dyDescent="0.3">
      <c r="A145" s="4">
        <v>140</v>
      </c>
      <c r="B145" s="30" t="s">
        <v>77</v>
      </c>
      <c r="C145" s="30" t="s">
        <v>78</v>
      </c>
      <c r="D145" s="57" t="s">
        <v>16</v>
      </c>
      <c r="E145" s="57" t="s">
        <v>13</v>
      </c>
      <c r="F145" s="50">
        <v>10</v>
      </c>
      <c r="G145" s="51">
        <v>6</v>
      </c>
      <c r="H145" s="51">
        <v>4</v>
      </c>
    </row>
    <row r="146" spans="1:8" x14ac:dyDescent="0.3">
      <c r="A146" s="4">
        <v>141</v>
      </c>
      <c r="B146" s="30" t="s">
        <v>447</v>
      </c>
      <c r="C146" s="30" t="s">
        <v>475</v>
      </c>
      <c r="D146" s="57" t="s">
        <v>82</v>
      </c>
      <c r="E146" s="57" t="s">
        <v>13</v>
      </c>
      <c r="F146" s="50">
        <v>10</v>
      </c>
      <c r="G146" s="51">
        <v>10</v>
      </c>
      <c r="H146" s="51"/>
    </row>
    <row r="147" spans="1:8" x14ac:dyDescent="0.3">
      <c r="A147" s="4">
        <v>142</v>
      </c>
      <c r="B147" s="30" t="s">
        <v>73</v>
      </c>
      <c r="C147" s="30" t="s">
        <v>74</v>
      </c>
      <c r="D147" s="57" t="s">
        <v>16</v>
      </c>
      <c r="E147" s="57" t="s">
        <v>5</v>
      </c>
      <c r="F147" s="50">
        <v>9</v>
      </c>
      <c r="G147" s="51">
        <v>5</v>
      </c>
      <c r="H147" s="51">
        <v>4</v>
      </c>
    </row>
    <row r="148" spans="1:8" x14ac:dyDescent="0.3">
      <c r="A148" s="4">
        <v>143</v>
      </c>
      <c r="B148" s="30" t="s">
        <v>112</v>
      </c>
      <c r="C148" s="30" t="s">
        <v>304</v>
      </c>
      <c r="D148" s="57" t="s">
        <v>54</v>
      </c>
      <c r="E148" s="57" t="s">
        <v>5</v>
      </c>
      <c r="F148" s="50">
        <v>9</v>
      </c>
      <c r="G148" s="51">
        <v>6</v>
      </c>
      <c r="H148" s="51">
        <v>3</v>
      </c>
    </row>
    <row r="149" spans="1:8" x14ac:dyDescent="0.3">
      <c r="A149" s="4">
        <v>144</v>
      </c>
      <c r="B149" s="30" t="s">
        <v>235</v>
      </c>
      <c r="C149" s="30" t="s">
        <v>310</v>
      </c>
      <c r="D149" s="57" t="s">
        <v>25</v>
      </c>
      <c r="E149" s="57" t="s">
        <v>13</v>
      </c>
      <c r="F149" s="50">
        <v>9</v>
      </c>
      <c r="G149" s="51">
        <v>4</v>
      </c>
      <c r="H149" s="51">
        <v>5</v>
      </c>
    </row>
    <row r="150" spans="1:8" x14ac:dyDescent="0.3">
      <c r="A150" s="4">
        <v>145</v>
      </c>
      <c r="B150" s="30" t="s">
        <v>284</v>
      </c>
      <c r="C150" s="30" t="s">
        <v>502</v>
      </c>
      <c r="D150" s="57" t="s">
        <v>25</v>
      </c>
      <c r="E150" s="57" t="s">
        <v>13</v>
      </c>
      <c r="F150" s="50">
        <v>9</v>
      </c>
      <c r="G150" s="51">
        <v>6</v>
      </c>
      <c r="H150" s="51">
        <v>3</v>
      </c>
    </row>
    <row r="151" spans="1:8" x14ac:dyDescent="0.3">
      <c r="A151" s="4">
        <v>146</v>
      </c>
      <c r="B151" s="30" t="s">
        <v>300</v>
      </c>
      <c r="C151" s="30" t="s">
        <v>312</v>
      </c>
      <c r="D151" s="57" t="s">
        <v>25</v>
      </c>
      <c r="E151" s="57" t="s">
        <v>13</v>
      </c>
      <c r="F151" s="50">
        <v>9</v>
      </c>
      <c r="G151" s="51"/>
      <c r="H151" s="51">
        <v>9</v>
      </c>
    </row>
    <row r="152" spans="1:8" x14ac:dyDescent="0.3">
      <c r="A152" s="4">
        <v>147</v>
      </c>
      <c r="B152" s="30" t="s">
        <v>459</v>
      </c>
      <c r="C152" s="30" t="s">
        <v>489</v>
      </c>
      <c r="D152" s="57" t="s">
        <v>38</v>
      </c>
      <c r="E152" s="57" t="s">
        <v>13</v>
      </c>
      <c r="F152" s="50">
        <v>8</v>
      </c>
      <c r="G152" s="51">
        <v>3</v>
      </c>
      <c r="H152" s="51">
        <v>5</v>
      </c>
    </row>
    <row r="153" spans="1:8" x14ac:dyDescent="0.3">
      <c r="A153" s="4">
        <v>148</v>
      </c>
      <c r="B153" s="30" t="s">
        <v>193</v>
      </c>
      <c r="C153" s="30" t="s">
        <v>338</v>
      </c>
      <c r="D153" s="57" t="s">
        <v>88</v>
      </c>
      <c r="E153" s="57" t="s">
        <v>5</v>
      </c>
      <c r="F153" s="50">
        <v>7</v>
      </c>
      <c r="G153" s="51">
        <v>6</v>
      </c>
      <c r="H153" s="51">
        <v>1</v>
      </c>
    </row>
    <row r="154" spans="1:8" x14ac:dyDescent="0.3">
      <c r="A154" s="4">
        <v>149</v>
      </c>
      <c r="B154" s="30" t="s">
        <v>446</v>
      </c>
      <c r="C154" s="30" t="s">
        <v>474</v>
      </c>
      <c r="D154" s="57" t="s">
        <v>56</v>
      </c>
      <c r="E154" s="57" t="s">
        <v>5</v>
      </c>
      <c r="F154" s="50">
        <v>6</v>
      </c>
      <c r="G154" s="51">
        <v>5</v>
      </c>
      <c r="H154" s="51">
        <v>1</v>
      </c>
    </row>
    <row r="155" spans="1:8" x14ac:dyDescent="0.3">
      <c r="A155" s="4">
        <v>150</v>
      </c>
      <c r="B155" s="30" t="s">
        <v>144</v>
      </c>
      <c r="C155" s="30" t="s">
        <v>145</v>
      </c>
      <c r="D155" s="57" t="s">
        <v>91</v>
      </c>
      <c r="E155" s="57" t="s">
        <v>13</v>
      </c>
      <c r="F155" s="50">
        <v>6</v>
      </c>
      <c r="G155" s="51">
        <v>2</v>
      </c>
      <c r="H155" s="51">
        <v>4</v>
      </c>
    </row>
    <row r="156" spans="1:8" x14ac:dyDescent="0.3">
      <c r="A156" s="4">
        <v>151</v>
      </c>
      <c r="B156" s="30" t="s">
        <v>238</v>
      </c>
      <c r="C156" s="30" t="s">
        <v>239</v>
      </c>
      <c r="D156" s="57" t="s">
        <v>25</v>
      </c>
      <c r="E156" s="57" t="s">
        <v>13</v>
      </c>
      <c r="F156" s="50">
        <v>6</v>
      </c>
      <c r="G156" s="51"/>
      <c r="H156" s="51">
        <v>6</v>
      </c>
    </row>
    <row r="157" spans="1:8" x14ac:dyDescent="0.3">
      <c r="A157" s="4">
        <v>152</v>
      </c>
      <c r="B157" s="30" t="s">
        <v>55</v>
      </c>
      <c r="C157" s="30" t="s">
        <v>323</v>
      </c>
      <c r="D157" s="57" t="s">
        <v>56</v>
      </c>
      <c r="E157" s="57" t="s">
        <v>5</v>
      </c>
      <c r="F157" s="50">
        <v>5</v>
      </c>
      <c r="G157" s="51"/>
      <c r="H157" s="51">
        <v>5</v>
      </c>
    </row>
    <row r="158" spans="1:8" x14ac:dyDescent="0.3">
      <c r="A158" s="4">
        <v>153</v>
      </c>
      <c r="B158" s="30" t="s">
        <v>72</v>
      </c>
      <c r="C158" s="30" t="s">
        <v>325</v>
      </c>
      <c r="D158" s="57" t="s">
        <v>16</v>
      </c>
      <c r="E158" s="57" t="s">
        <v>13</v>
      </c>
      <c r="F158" s="50">
        <v>5</v>
      </c>
      <c r="G158" s="51">
        <v>2</v>
      </c>
      <c r="H158" s="51">
        <v>3</v>
      </c>
    </row>
    <row r="159" spans="1:8" x14ac:dyDescent="0.3">
      <c r="A159" s="4">
        <v>154</v>
      </c>
      <c r="B159" s="30" t="s">
        <v>157</v>
      </c>
      <c r="C159" s="30" t="s">
        <v>333</v>
      </c>
      <c r="D159" s="57" t="s">
        <v>56</v>
      </c>
      <c r="E159" s="57" t="s">
        <v>5</v>
      </c>
      <c r="F159" s="50">
        <v>5</v>
      </c>
      <c r="G159" s="51">
        <v>4</v>
      </c>
      <c r="H159" s="51">
        <v>1</v>
      </c>
    </row>
    <row r="160" spans="1:8" x14ac:dyDescent="0.3">
      <c r="A160" s="4">
        <v>155</v>
      </c>
      <c r="B160" s="30" t="s">
        <v>465</v>
      </c>
      <c r="C160" s="30" t="s">
        <v>497</v>
      </c>
      <c r="D160" s="57" t="s">
        <v>25</v>
      </c>
      <c r="E160" s="57" t="s">
        <v>13</v>
      </c>
      <c r="F160" s="50">
        <v>5</v>
      </c>
      <c r="G160" s="51">
        <v>4</v>
      </c>
      <c r="H160" s="51">
        <v>1</v>
      </c>
    </row>
    <row r="161" spans="1:8" x14ac:dyDescent="0.3">
      <c r="A161" s="4">
        <v>156</v>
      </c>
      <c r="B161" s="30" t="s">
        <v>257</v>
      </c>
      <c r="C161" s="30" t="s">
        <v>258</v>
      </c>
      <c r="D161" s="57" t="s">
        <v>54</v>
      </c>
      <c r="E161" s="57" t="s">
        <v>5</v>
      </c>
      <c r="F161" s="50">
        <v>5</v>
      </c>
      <c r="G161" s="51">
        <v>2</v>
      </c>
      <c r="H161" s="51">
        <v>3</v>
      </c>
    </row>
    <row r="162" spans="1:8" x14ac:dyDescent="0.3">
      <c r="A162" s="4">
        <v>157</v>
      </c>
      <c r="B162" s="30" t="s">
        <v>264</v>
      </c>
      <c r="C162" s="30" t="s">
        <v>265</v>
      </c>
      <c r="D162" s="57" t="s">
        <v>54</v>
      </c>
      <c r="E162" s="57" t="s">
        <v>13</v>
      </c>
      <c r="F162" s="50">
        <v>5</v>
      </c>
      <c r="G162" s="51">
        <v>5</v>
      </c>
      <c r="H162" s="51"/>
    </row>
    <row r="163" spans="1:8" x14ac:dyDescent="0.3">
      <c r="A163" s="4">
        <v>158</v>
      </c>
      <c r="B163" s="30" t="s">
        <v>469</v>
      </c>
      <c r="C163" s="30" t="s">
        <v>503</v>
      </c>
      <c r="D163" s="57" t="s">
        <v>54</v>
      </c>
      <c r="E163" s="57" t="s">
        <v>13</v>
      </c>
      <c r="F163" s="50">
        <v>5</v>
      </c>
      <c r="G163" s="51">
        <v>5</v>
      </c>
      <c r="H163" s="51"/>
    </row>
    <row r="164" spans="1:8" x14ac:dyDescent="0.3">
      <c r="A164" s="4">
        <v>159</v>
      </c>
      <c r="B164" s="30" t="s">
        <v>266</v>
      </c>
      <c r="C164" s="30" t="s">
        <v>313</v>
      </c>
      <c r="D164" s="57" t="s">
        <v>54</v>
      </c>
      <c r="E164" s="57" t="s">
        <v>5</v>
      </c>
      <c r="F164" s="50">
        <v>5</v>
      </c>
      <c r="G164" s="51">
        <v>4</v>
      </c>
      <c r="H164" s="51">
        <v>1</v>
      </c>
    </row>
    <row r="165" spans="1:8" x14ac:dyDescent="0.3">
      <c r="A165" s="4">
        <v>160</v>
      </c>
      <c r="B165" s="30" t="s">
        <v>22</v>
      </c>
      <c r="C165" s="30" t="s">
        <v>23</v>
      </c>
      <c r="D165" s="57" t="s">
        <v>20</v>
      </c>
      <c r="E165" s="57" t="s">
        <v>13</v>
      </c>
      <c r="F165" s="50">
        <v>4</v>
      </c>
      <c r="G165" s="51">
        <v>1</v>
      </c>
      <c r="H165" s="51">
        <v>3</v>
      </c>
    </row>
    <row r="166" spans="1:8" x14ac:dyDescent="0.3">
      <c r="A166" s="4">
        <v>161</v>
      </c>
      <c r="B166" s="30" t="s">
        <v>34</v>
      </c>
      <c r="C166" s="30" t="s">
        <v>322</v>
      </c>
      <c r="D166" s="57" t="s">
        <v>35</v>
      </c>
      <c r="E166" s="57" t="s">
        <v>5</v>
      </c>
      <c r="F166" s="50">
        <v>4</v>
      </c>
      <c r="G166" s="51">
        <v>4</v>
      </c>
      <c r="H166" s="51"/>
    </row>
    <row r="167" spans="1:8" x14ac:dyDescent="0.3">
      <c r="A167" s="4">
        <v>162</v>
      </c>
      <c r="B167" s="30" t="s">
        <v>60</v>
      </c>
      <c r="C167" s="30" t="s">
        <v>324</v>
      </c>
      <c r="D167" s="57" t="s">
        <v>54</v>
      </c>
      <c r="E167" s="57" t="s">
        <v>5</v>
      </c>
      <c r="F167" s="50">
        <v>4</v>
      </c>
      <c r="G167" s="51">
        <v>4</v>
      </c>
      <c r="H167" s="51"/>
    </row>
    <row r="168" spans="1:8" x14ac:dyDescent="0.3">
      <c r="A168" s="4">
        <v>163</v>
      </c>
      <c r="B168" s="30" t="s">
        <v>450</v>
      </c>
      <c r="C168" s="30" t="s">
        <v>478</v>
      </c>
      <c r="D168" s="57" t="s">
        <v>82</v>
      </c>
      <c r="E168" s="57" t="s">
        <v>13</v>
      </c>
      <c r="F168" s="50">
        <v>4</v>
      </c>
      <c r="G168" s="51"/>
      <c r="H168" s="51">
        <v>4</v>
      </c>
    </row>
    <row r="169" spans="1:8" x14ac:dyDescent="0.3">
      <c r="A169" s="4">
        <v>164</v>
      </c>
      <c r="B169" s="30" t="s">
        <v>113</v>
      </c>
      <c r="C169" s="30" t="s">
        <v>329</v>
      </c>
      <c r="D169" s="57" t="s">
        <v>56</v>
      </c>
      <c r="E169" s="57" t="s">
        <v>5</v>
      </c>
      <c r="F169" s="50">
        <v>4</v>
      </c>
      <c r="G169" s="51"/>
      <c r="H169" s="51">
        <v>4</v>
      </c>
    </row>
    <row r="170" spans="1:8" x14ac:dyDescent="0.3">
      <c r="A170" s="4">
        <v>165</v>
      </c>
      <c r="B170" s="30" t="s">
        <v>147</v>
      </c>
      <c r="C170" s="30" t="s">
        <v>358</v>
      </c>
      <c r="D170" s="57" t="s">
        <v>91</v>
      </c>
      <c r="E170" s="57" t="s">
        <v>5</v>
      </c>
      <c r="F170" s="50">
        <v>4</v>
      </c>
      <c r="G170" s="51">
        <v>2</v>
      </c>
      <c r="H170" s="51">
        <v>2</v>
      </c>
    </row>
    <row r="171" spans="1:8" x14ac:dyDescent="0.3">
      <c r="A171" s="4">
        <v>166</v>
      </c>
      <c r="B171" s="30" t="s">
        <v>187</v>
      </c>
      <c r="C171" s="30" t="s">
        <v>365</v>
      </c>
      <c r="D171" s="57" t="s">
        <v>38</v>
      </c>
      <c r="E171" s="57" t="s">
        <v>5</v>
      </c>
      <c r="F171" s="50">
        <v>4</v>
      </c>
      <c r="G171" s="51"/>
      <c r="H171" s="51">
        <v>4</v>
      </c>
    </row>
    <row r="172" spans="1:8" x14ac:dyDescent="0.3">
      <c r="A172" s="4">
        <v>167</v>
      </c>
      <c r="B172" s="30" t="s">
        <v>467</v>
      </c>
      <c r="C172" s="30" t="s">
        <v>500</v>
      </c>
      <c r="D172" s="57" t="s">
        <v>25</v>
      </c>
      <c r="E172" s="57" t="s">
        <v>5</v>
      </c>
      <c r="F172" s="50">
        <v>4</v>
      </c>
      <c r="G172" s="51">
        <v>4</v>
      </c>
      <c r="H172" s="51"/>
    </row>
    <row r="173" spans="1:8" x14ac:dyDescent="0.3">
      <c r="A173" s="4">
        <v>168</v>
      </c>
      <c r="B173" s="30" t="s">
        <v>246</v>
      </c>
      <c r="C173" s="30" t="s">
        <v>339</v>
      </c>
      <c r="D173" s="57" t="s">
        <v>20</v>
      </c>
      <c r="E173" s="57" t="s">
        <v>5</v>
      </c>
      <c r="F173" s="50">
        <v>4</v>
      </c>
      <c r="G173" s="51">
        <v>2</v>
      </c>
      <c r="H173" s="51">
        <v>2</v>
      </c>
    </row>
    <row r="174" spans="1:8" x14ac:dyDescent="0.3">
      <c r="A174" s="4">
        <v>169</v>
      </c>
      <c r="B174" s="30" t="s">
        <v>75</v>
      </c>
      <c r="C174" s="30" t="s">
        <v>76</v>
      </c>
      <c r="D174" s="57" t="s">
        <v>16</v>
      </c>
      <c r="E174" s="57" t="s">
        <v>13</v>
      </c>
      <c r="F174" s="50">
        <v>3</v>
      </c>
      <c r="G174" s="51"/>
      <c r="H174" s="51">
        <v>3</v>
      </c>
    </row>
    <row r="175" spans="1:8" x14ac:dyDescent="0.3">
      <c r="A175" s="4">
        <v>170</v>
      </c>
      <c r="B175" s="30" t="s">
        <v>79</v>
      </c>
      <c r="C175" s="30" t="s">
        <v>326</v>
      </c>
      <c r="D175" s="57" t="s">
        <v>16</v>
      </c>
      <c r="E175" s="57" t="s">
        <v>13</v>
      </c>
      <c r="F175" s="50">
        <v>3</v>
      </c>
      <c r="G175" s="51">
        <v>3</v>
      </c>
      <c r="H175" s="51"/>
    </row>
    <row r="176" spans="1:8" x14ac:dyDescent="0.3">
      <c r="A176" s="4">
        <v>171</v>
      </c>
      <c r="B176" s="30" t="s">
        <v>178</v>
      </c>
      <c r="C176" s="30" t="s">
        <v>335</v>
      </c>
      <c r="D176" s="57" t="s">
        <v>59</v>
      </c>
      <c r="E176" s="57" t="s">
        <v>5</v>
      </c>
      <c r="F176" s="50">
        <v>3</v>
      </c>
      <c r="G176" s="51">
        <v>3</v>
      </c>
      <c r="H176" s="51"/>
    </row>
    <row r="177" spans="1:8" x14ac:dyDescent="0.3">
      <c r="A177" s="4">
        <v>172</v>
      </c>
      <c r="B177" s="30" t="s">
        <v>345</v>
      </c>
      <c r="C177" s="30" t="s">
        <v>362</v>
      </c>
      <c r="D177" s="57" t="s">
        <v>16</v>
      </c>
      <c r="E177" s="57" t="s">
        <v>5</v>
      </c>
      <c r="F177" s="50">
        <v>3</v>
      </c>
      <c r="G177" s="51">
        <v>1</v>
      </c>
      <c r="H177" s="51">
        <v>2</v>
      </c>
    </row>
    <row r="178" spans="1:8" x14ac:dyDescent="0.3">
      <c r="A178" s="4">
        <v>173</v>
      </c>
      <c r="B178" s="30" t="s">
        <v>457</v>
      </c>
      <c r="C178" s="30" t="s">
        <v>487</v>
      </c>
      <c r="D178" s="57" t="s">
        <v>59</v>
      </c>
      <c r="E178" s="57" t="s">
        <v>5</v>
      </c>
      <c r="F178" s="50">
        <v>3</v>
      </c>
      <c r="G178" s="51"/>
      <c r="H178" s="51">
        <v>3</v>
      </c>
    </row>
    <row r="179" spans="1:8" x14ac:dyDescent="0.3">
      <c r="A179" s="4">
        <v>174</v>
      </c>
      <c r="B179" s="30" t="s">
        <v>461</v>
      </c>
      <c r="C179" s="30" t="s">
        <v>491</v>
      </c>
      <c r="D179" s="57" t="s">
        <v>20</v>
      </c>
      <c r="E179" s="57" t="s">
        <v>13</v>
      </c>
      <c r="F179" s="50">
        <v>3</v>
      </c>
      <c r="G179" s="51">
        <v>3</v>
      </c>
      <c r="H179" s="51"/>
    </row>
    <row r="180" spans="1:8" x14ac:dyDescent="0.3">
      <c r="A180" s="4">
        <v>175</v>
      </c>
      <c r="B180" s="30" t="s">
        <v>30</v>
      </c>
      <c r="C180" s="30" t="s">
        <v>31</v>
      </c>
      <c r="D180" s="57" t="s">
        <v>16</v>
      </c>
      <c r="E180" s="57" t="s">
        <v>13</v>
      </c>
      <c r="F180" s="50">
        <v>2</v>
      </c>
      <c r="G180" s="51">
        <v>1</v>
      </c>
      <c r="H180" s="51">
        <v>1</v>
      </c>
    </row>
    <row r="181" spans="1:8" x14ac:dyDescent="0.3">
      <c r="A181" s="4">
        <v>176</v>
      </c>
      <c r="B181" s="30" t="s">
        <v>444</v>
      </c>
      <c r="C181" s="30" t="s">
        <v>472</v>
      </c>
      <c r="D181" s="57" t="s">
        <v>38</v>
      </c>
      <c r="E181" s="57" t="s">
        <v>5</v>
      </c>
      <c r="F181" s="50">
        <v>2</v>
      </c>
      <c r="G181" s="51"/>
      <c r="H181" s="51">
        <v>2</v>
      </c>
    </row>
    <row r="182" spans="1:8" x14ac:dyDescent="0.3">
      <c r="A182" s="4">
        <v>177</v>
      </c>
      <c r="B182" s="30" t="s">
        <v>445</v>
      </c>
      <c r="C182" s="30" t="s">
        <v>473</v>
      </c>
      <c r="D182" s="57" t="s">
        <v>54</v>
      </c>
      <c r="E182" s="57" t="s">
        <v>5</v>
      </c>
      <c r="F182" s="50">
        <v>2</v>
      </c>
      <c r="G182" s="51"/>
      <c r="H182" s="51">
        <v>2</v>
      </c>
    </row>
    <row r="183" spans="1:8" x14ac:dyDescent="0.3">
      <c r="A183" s="4">
        <v>178</v>
      </c>
      <c r="B183" s="30" t="s">
        <v>451</v>
      </c>
      <c r="C183" s="30" t="s">
        <v>479</v>
      </c>
      <c r="D183" s="57" t="s">
        <v>88</v>
      </c>
      <c r="E183" s="57" t="s">
        <v>5</v>
      </c>
      <c r="F183" s="50">
        <v>2</v>
      </c>
      <c r="G183" s="51">
        <v>2</v>
      </c>
      <c r="H183" s="51"/>
    </row>
    <row r="184" spans="1:8" x14ac:dyDescent="0.3">
      <c r="A184" s="4">
        <v>179</v>
      </c>
      <c r="B184" s="30" t="s">
        <v>453</v>
      </c>
      <c r="C184" s="30" t="s">
        <v>483</v>
      </c>
      <c r="D184" s="57" t="s">
        <v>91</v>
      </c>
      <c r="E184" s="57" t="s">
        <v>5</v>
      </c>
      <c r="F184" s="50">
        <v>2</v>
      </c>
      <c r="G184" s="51"/>
      <c r="H184" s="51">
        <v>2</v>
      </c>
    </row>
    <row r="185" spans="1:8" x14ac:dyDescent="0.3">
      <c r="A185" s="4">
        <v>180</v>
      </c>
      <c r="B185" s="30" t="s">
        <v>343</v>
      </c>
      <c r="C185" s="30" t="s">
        <v>359</v>
      </c>
      <c r="D185" s="57" t="s">
        <v>82</v>
      </c>
      <c r="E185" s="57" t="s">
        <v>13</v>
      </c>
      <c r="F185" s="50">
        <v>2</v>
      </c>
      <c r="G185" s="51"/>
      <c r="H185" s="51">
        <v>2</v>
      </c>
    </row>
    <row r="186" spans="1:8" x14ac:dyDescent="0.3">
      <c r="A186" s="4">
        <v>181</v>
      </c>
      <c r="B186" s="30" t="s">
        <v>156</v>
      </c>
      <c r="C186" s="30" t="s">
        <v>307</v>
      </c>
      <c r="D186" s="57" t="s">
        <v>91</v>
      </c>
      <c r="E186" s="57" t="s">
        <v>5</v>
      </c>
      <c r="F186" s="50">
        <v>2</v>
      </c>
      <c r="G186" s="51"/>
      <c r="H186" s="51">
        <v>2</v>
      </c>
    </row>
    <row r="187" spans="1:8" x14ac:dyDescent="0.3">
      <c r="A187" s="4">
        <v>182</v>
      </c>
      <c r="B187" s="30" t="s">
        <v>201</v>
      </c>
      <c r="C187" s="30" t="s">
        <v>309</v>
      </c>
      <c r="D187" s="57" t="s">
        <v>20</v>
      </c>
      <c r="E187" s="57" t="s">
        <v>13</v>
      </c>
      <c r="F187" s="50">
        <v>2</v>
      </c>
      <c r="G187" s="51">
        <v>1</v>
      </c>
      <c r="H187" s="51">
        <v>1</v>
      </c>
    </row>
    <row r="188" spans="1:8" x14ac:dyDescent="0.3">
      <c r="A188" s="4">
        <v>183</v>
      </c>
      <c r="B188" s="30" t="s">
        <v>463</v>
      </c>
      <c r="C188" s="30" t="s">
        <v>493</v>
      </c>
      <c r="D188" s="57" t="s">
        <v>25</v>
      </c>
      <c r="E188" s="57" t="s">
        <v>5</v>
      </c>
      <c r="F188" s="50">
        <v>2</v>
      </c>
      <c r="G188" s="51"/>
      <c r="H188" s="51">
        <v>2</v>
      </c>
    </row>
    <row r="189" spans="1:8" x14ac:dyDescent="0.3">
      <c r="A189" s="4">
        <v>184</v>
      </c>
      <c r="B189" s="30" t="s">
        <v>468</v>
      </c>
      <c r="C189" s="30" t="s">
        <v>501</v>
      </c>
      <c r="D189" s="57" t="s">
        <v>25</v>
      </c>
      <c r="E189" s="57" t="s">
        <v>5</v>
      </c>
      <c r="F189" s="50">
        <v>2</v>
      </c>
      <c r="G189" s="51"/>
      <c r="H189" s="51">
        <v>2</v>
      </c>
    </row>
    <row r="190" spans="1:8" x14ac:dyDescent="0.3">
      <c r="A190" s="4">
        <v>185</v>
      </c>
      <c r="B190" s="30" t="s">
        <v>285</v>
      </c>
      <c r="C190" s="30" t="s">
        <v>293</v>
      </c>
      <c r="D190" s="57" t="s">
        <v>54</v>
      </c>
      <c r="E190" s="57" t="s">
        <v>5</v>
      </c>
      <c r="F190" s="50">
        <v>2</v>
      </c>
      <c r="G190" s="51"/>
      <c r="H190" s="51">
        <v>2</v>
      </c>
    </row>
    <row r="191" spans="1:8" x14ac:dyDescent="0.3">
      <c r="A191" s="4">
        <v>186</v>
      </c>
      <c r="B191" s="30" t="s">
        <v>12</v>
      </c>
      <c r="C191" s="30" t="s">
        <v>320</v>
      </c>
      <c r="D191" s="57" t="s">
        <v>9</v>
      </c>
      <c r="E191" s="57" t="s">
        <v>13</v>
      </c>
      <c r="F191" s="50">
        <v>1</v>
      </c>
      <c r="G191" s="51"/>
      <c r="H191" s="51">
        <v>1</v>
      </c>
    </row>
    <row r="192" spans="1:8" x14ac:dyDescent="0.3">
      <c r="A192" s="4">
        <v>187</v>
      </c>
      <c r="B192" s="30" t="s">
        <v>442</v>
      </c>
      <c r="C192" s="30" t="s">
        <v>470</v>
      </c>
      <c r="D192" s="57" t="s">
        <v>25</v>
      </c>
      <c r="E192" s="57" t="s">
        <v>5</v>
      </c>
      <c r="F192" s="50">
        <v>1</v>
      </c>
      <c r="G192" s="51">
        <v>1</v>
      </c>
      <c r="H192" s="51"/>
    </row>
    <row r="193" spans="1:8" x14ac:dyDescent="0.3">
      <c r="A193" s="4">
        <v>188</v>
      </c>
      <c r="B193" s="30" t="s">
        <v>449</v>
      </c>
      <c r="C193" s="30" t="s">
        <v>477</v>
      </c>
      <c r="D193" s="57" t="s">
        <v>82</v>
      </c>
      <c r="E193" s="57" t="s">
        <v>13</v>
      </c>
      <c r="F193" s="50">
        <v>1</v>
      </c>
      <c r="G193" s="51"/>
      <c r="H193" s="51">
        <v>1</v>
      </c>
    </row>
    <row r="194" spans="1:8" x14ac:dyDescent="0.3">
      <c r="A194" s="4">
        <v>189</v>
      </c>
      <c r="B194" s="30" t="s">
        <v>107</v>
      </c>
      <c r="C194" s="30" t="s">
        <v>108</v>
      </c>
      <c r="D194" s="57" t="s">
        <v>91</v>
      </c>
      <c r="E194" s="57" t="s">
        <v>13</v>
      </c>
      <c r="F194" s="50">
        <v>1</v>
      </c>
      <c r="G194" s="51"/>
      <c r="H194" s="51">
        <v>1</v>
      </c>
    </row>
    <row r="195" spans="1:8" x14ac:dyDescent="0.3">
      <c r="A195" s="4">
        <v>190</v>
      </c>
      <c r="B195" s="30" t="s">
        <v>454</v>
      </c>
      <c r="C195" s="30" t="s">
        <v>484</v>
      </c>
      <c r="D195" s="57" t="s">
        <v>54</v>
      </c>
      <c r="E195" s="57" t="s">
        <v>13</v>
      </c>
      <c r="F195" s="50">
        <v>1</v>
      </c>
      <c r="G195" s="51"/>
      <c r="H195" s="51">
        <v>1</v>
      </c>
    </row>
    <row r="196" spans="1:8" x14ac:dyDescent="0.3">
      <c r="A196" s="4">
        <v>191</v>
      </c>
      <c r="B196" s="30" t="s">
        <v>176</v>
      </c>
      <c r="C196" s="30" t="s">
        <v>177</v>
      </c>
      <c r="D196" s="57" t="s">
        <v>56</v>
      </c>
      <c r="E196" s="57" t="s">
        <v>13</v>
      </c>
      <c r="F196" s="50">
        <v>1</v>
      </c>
      <c r="G196" s="51"/>
      <c r="H196" s="51">
        <v>1</v>
      </c>
    </row>
    <row r="197" spans="1:8" x14ac:dyDescent="0.3">
      <c r="A197" s="4">
        <v>192</v>
      </c>
      <c r="B197" s="30" t="s">
        <v>344</v>
      </c>
      <c r="C197" s="30" t="s">
        <v>361</v>
      </c>
      <c r="D197" s="57" t="s">
        <v>56</v>
      </c>
      <c r="E197" s="57" t="s">
        <v>5</v>
      </c>
      <c r="F197" s="50">
        <v>1</v>
      </c>
      <c r="G197" s="51"/>
      <c r="H197" s="51">
        <v>1</v>
      </c>
    </row>
    <row r="198" spans="1:8" x14ac:dyDescent="0.3">
      <c r="A198" s="4">
        <v>193</v>
      </c>
      <c r="B198" s="30" t="s">
        <v>296</v>
      </c>
      <c r="C198" s="30" t="s">
        <v>297</v>
      </c>
      <c r="D198" s="57" t="s">
        <v>25</v>
      </c>
      <c r="E198" s="57" t="s">
        <v>5</v>
      </c>
      <c r="F198" s="50">
        <v>1</v>
      </c>
      <c r="G198" s="51">
        <v>1</v>
      </c>
      <c r="H198" s="51"/>
    </row>
    <row r="199" spans="1:8" x14ac:dyDescent="0.3">
      <c r="A199" s="4">
        <v>194</v>
      </c>
      <c r="B199" s="30" t="s">
        <v>466</v>
      </c>
      <c r="C199" s="30" t="s">
        <v>499</v>
      </c>
      <c r="D199" s="57" t="s">
        <v>25</v>
      </c>
      <c r="E199" s="57" t="s">
        <v>5</v>
      </c>
      <c r="F199" s="50">
        <v>1</v>
      </c>
      <c r="G199" s="51">
        <v>1</v>
      </c>
      <c r="H199" s="51"/>
    </row>
    <row r="200" spans="1:8" x14ac:dyDescent="0.3">
      <c r="A200" s="4">
        <v>195</v>
      </c>
      <c r="B200" s="30" t="s">
        <v>240</v>
      </c>
      <c r="C200" s="30" t="s">
        <v>241</v>
      </c>
      <c r="D200" s="57" t="s">
        <v>25</v>
      </c>
      <c r="E200" s="57" t="s">
        <v>13</v>
      </c>
      <c r="F200" s="50">
        <v>1</v>
      </c>
      <c r="G200" s="51"/>
      <c r="H200" s="51">
        <v>1</v>
      </c>
    </row>
    <row r="201" spans="1:8" x14ac:dyDescent="0.3">
      <c r="A201" s="4">
        <v>196</v>
      </c>
      <c r="B201" s="30" t="s">
        <v>245</v>
      </c>
      <c r="C201" s="30" t="s">
        <v>291</v>
      </c>
      <c r="D201" s="57" t="s">
        <v>25</v>
      </c>
      <c r="E201" s="57" t="s">
        <v>5</v>
      </c>
      <c r="F201" s="50">
        <v>1</v>
      </c>
      <c r="G201" s="51"/>
      <c r="H201" s="51">
        <v>1</v>
      </c>
    </row>
    <row r="202" spans="1:8" x14ac:dyDescent="0.3">
      <c r="A202" s="4">
        <v>197</v>
      </c>
      <c r="B202" s="30" t="s">
        <v>347</v>
      </c>
      <c r="C202" s="30" t="s">
        <v>368</v>
      </c>
      <c r="D202" s="57" t="s">
        <v>25</v>
      </c>
      <c r="E202" s="57" t="s">
        <v>5</v>
      </c>
      <c r="F202" s="50">
        <v>1</v>
      </c>
      <c r="G202" s="51">
        <v>1</v>
      </c>
      <c r="H202" s="51"/>
    </row>
    <row r="203" spans="1:8" x14ac:dyDescent="0.3">
      <c r="A203" s="4">
        <v>198</v>
      </c>
      <c r="B203" s="30" t="s">
        <v>319</v>
      </c>
      <c r="C203" s="30" t="s">
        <v>341</v>
      </c>
      <c r="D203" s="57" t="s">
        <v>4</v>
      </c>
      <c r="E203" s="57" t="s">
        <v>13</v>
      </c>
      <c r="F203" s="50">
        <v>1</v>
      </c>
      <c r="G203" s="51"/>
      <c r="H203" s="51">
        <v>1</v>
      </c>
    </row>
    <row r="204" spans="1:8" x14ac:dyDescent="0.3">
      <c r="A204" s="81">
        <v>199</v>
      </c>
      <c r="B204" s="93" t="s">
        <v>507</v>
      </c>
      <c r="C204" s="94"/>
      <c r="D204" s="94"/>
      <c r="E204" s="95"/>
      <c r="F204" s="82">
        <v>431</v>
      </c>
      <c r="G204" s="83">
        <v>379</v>
      </c>
      <c r="H204" s="83">
        <v>52</v>
      </c>
    </row>
    <row r="206" spans="1:8" x14ac:dyDescent="0.3">
      <c r="A206" s="11"/>
      <c r="B206" s="11"/>
      <c r="C206" s="11"/>
      <c r="D206" s="58"/>
      <c r="E206" s="84" t="s">
        <v>270</v>
      </c>
      <c r="F206" s="85">
        <f>SUM(F6:F204)</f>
        <v>12773</v>
      </c>
      <c r="G206" s="86">
        <f>SUM(G6:G204)</f>
        <v>8979</v>
      </c>
      <c r="H206" s="86">
        <f>SUM(H6:H204)</f>
        <v>3794</v>
      </c>
    </row>
  </sheetData>
  <mergeCells count="1">
    <mergeCell ref="B204:E20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99"/>
  </sheetPr>
  <dimension ref="A1:L47"/>
  <sheetViews>
    <sheetView zoomScale="80" zoomScaleNormal="80" workbookViewId="0">
      <pane ySplit="3" topLeftCell="A4" activePane="bottomLeft" state="frozen"/>
      <selection pane="bottomLeft" activeCell="H3" sqref="H3"/>
    </sheetView>
  </sheetViews>
  <sheetFormatPr defaultColWidth="9.109375" defaultRowHeight="13.8" x14ac:dyDescent="0.3"/>
  <cols>
    <col min="1" max="1" width="7.6640625" style="27" customWidth="1"/>
    <col min="2" max="2" width="25.88671875" style="20" bestFit="1" customWidth="1"/>
    <col min="3" max="3" width="13.5546875" style="20" customWidth="1"/>
    <col min="4" max="4" width="14.6640625" style="12" customWidth="1"/>
    <col min="5" max="5" width="18" style="12" customWidth="1"/>
    <col min="6" max="16384" width="9.109375" style="12"/>
  </cols>
  <sheetData>
    <row r="1" spans="1:12" x14ac:dyDescent="0.3">
      <c r="A1" s="49" t="s">
        <v>508</v>
      </c>
      <c r="B1" s="15"/>
      <c r="C1" s="15"/>
      <c r="I1" s="20"/>
    </row>
    <row r="2" spans="1:12" x14ac:dyDescent="0.3">
      <c r="L2" s="20"/>
    </row>
    <row r="3" spans="1:12" ht="77.25" customHeight="1" x14ac:dyDescent="0.3">
      <c r="A3" s="48" t="s">
        <v>274</v>
      </c>
      <c r="B3" s="48" t="s">
        <v>383</v>
      </c>
      <c r="C3" s="48" t="s">
        <v>269</v>
      </c>
    </row>
    <row r="4" spans="1:12" x14ac:dyDescent="0.3">
      <c r="A4" s="36">
        <v>1</v>
      </c>
      <c r="B4" s="65" t="s">
        <v>403</v>
      </c>
      <c r="C4" s="63">
        <v>1423</v>
      </c>
    </row>
    <row r="5" spans="1:12" x14ac:dyDescent="0.3">
      <c r="A5" s="36">
        <v>2</v>
      </c>
      <c r="B5" s="65" t="s">
        <v>413</v>
      </c>
      <c r="C5" s="63">
        <v>1242</v>
      </c>
    </row>
    <row r="6" spans="1:12" x14ac:dyDescent="0.3">
      <c r="A6" s="36">
        <v>3</v>
      </c>
      <c r="B6" s="65" t="s">
        <v>429</v>
      </c>
      <c r="C6" s="63">
        <v>1020</v>
      </c>
    </row>
    <row r="7" spans="1:12" x14ac:dyDescent="0.3">
      <c r="A7" s="36">
        <v>4</v>
      </c>
      <c r="B7" s="65" t="s">
        <v>399</v>
      </c>
      <c r="C7" s="63">
        <v>961</v>
      </c>
    </row>
    <row r="8" spans="1:12" x14ac:dyDescent="0.3">
      <c r="A8" s="36">
        <v>5</v>
      </c>
      <c r="B8" s="65" t="s">
        <v>405</v>
      </c>
      <c r="C8" s="63">
        <v>657</v>
      </c>
    </row>
    <row r="9" spans="1:12" x14ac:dyDescent="0.3">
      <c r="A9" s="36">
        <v>6</v>
      </c>
      <c r="B9" s="65" t="s">
        <v>398</v>
      </c>
      <c r="C9" s="63">
        <v>402</v>
      </c>
    </row>
    <row r="10" spans="1:12" x14ac:dyDescent="0.3">
      <c r="A10" s="69">
        <v>7</v>
      </c>
      <c r="B10" s="87" t="s">
        <v>428</v>
      </c>
      <c r="C10" s="88">
        <v>379</v>
      </c>
    </row>
    <row r="11" spans="1:12" x14ac:dyDescent="0.3">
      <c r="A11" s="36">
        <v>8</v>
      </c>
      <c r="B11" s="65" t="s">
        <v>407</v>
      </c>
      <c r="C11" s="63">
        <v>296</v>
      </c>
    </row>
    <row r="12" spans="1:12" x14ac:dyDescent="0.3">
      <c r="A12" s="36">
        <v>9</v>
      </c>
      <c r="B12" s="65" t="s">
        <v>435</v>
      </c>
      <c r="C12" s="63">
        <v>283</v>
      </c>
    </row>
    <row r="13" spans="1:12" x14ac:dyDescent="0.3">
      <c r="A13" s="36">
        <v>10</v>
      </c>
      <c r="B13" s="65" t="s">
        <v>389</v>
      </c>
      <c r="C13" s="63">
        <v>268</v>
      </c>
    </row>
    <row r="14" spans="1:12" x14ac:dyDescent="0.3">
      <c r="A14" s="36">
        <v>11</v>
      </c>
      <c r="B14" s="65" t="s">
        <v>418</v>
      </c>
      <c r="C14" s="63">
        <v>213</v>
      </c>
    </row>
    <row r="15" spans="1:12" x14ac:dyDescent="0.3">
      <c r="A15" s="36">
        <v>12</v>
      </c>
      <c r="B15" s="65" t="s">
        <v>433</v>
      </c>
      <c r="C15" s="63">
        <v>201</v>
      </c>
    </row>
    <row r="16" spans="1:12" x14ac:dyDescent="0.3">
      <c r="A16" s="36">
        <v>13</v>
      </c>
      <c r="B16" s="65" t="s">
        <v>408</v>
      </c>
      <c r="C16" s="63">
        <v>177</v>
      </c>
    </row>
    <row r="17" spans="1:3" x14ac:dyDescent="0.3">
      <c r="A17" s="36">
        <v>14</v>
      </c>
      <c r="B17" s="65" t="s">
        <v>386</v>
      </c>
      <c r="C17" s="63">
        <v>176</v>
      </c>
    </row>
    <row r="18" spans="1:3" x14ac:dyDescent="0.3">
      <c r="A18" s="36">
        <v>15</v>
      </c>
      <c r="B18" s="65" t="s">
        <v>425</v>
      </c>
      <c r="C18" s="63">
        <v>173</v>
      </c>
    </row>
    <row r="19" spans="1:3" x14ac:dyDescent="0.3">
      <c r="A19" s="36">
        <v>16</v>
      </c>
      <c r="B19" s="65" t="s">
        <v>402</v>
      </c>
      <c r="C19" s="63">
        <v>148</v>
      </c>
    </row>
    <row r="20" spans="1:3" x14ac:dyDescent="0.3">
      <c r="A20" s="36">
        <v>17</v>
      </c>
      <c r="B20" s="65" t="s">
        <v>434</v>
      </c>
      <c r="C20" s="63">
        <v>141</v>
      </c>
    </row>
    <row r="21" spans="1:3" x14ac:dyDescent="0.3">
      <c r="A21" s="36">
        <v>18</v>
      </c>
      <c r="B21" s="65" t="s">
        <v>430</v>
      </c>
      <c r="C21" s="63">
        <v>131</v>
      </c>
    </row>
    <row r="22" spans="1:3" x14ac:dyDescent="0.3">
      <c r="A22" s="36">
        <v>19</v>
      </c>
      <c r="B22" s="65" t="s">
        <v>426</v>
      </c>
      <c r="C22" s="63">
        <v>99</v>
      </c>
    </row>
    <row r="23" spans="1:3" x14ac:dyDescent="0.3">
      <c r="A23" s="36">
        <v>20</v>
      </c>
      <c r="B23" s="65" t="s">
        <v>404</v>
      </c>
      <c r="C23" s="63">
        <v>91</v>
      </c>
    </row>
    <row r="24" spans="1:3" x14ac:dyDescent="0.3">
      <c r="A24" s="36">
        <v>21</v>
      </c>
      <c r="B24" s="65" t="s">
        <v>420</v>
      </c>
      <c r="C24" s="63">
        <v>72</v>
      </c>
    </row>
    <row r="25" spans="1:3" x14ac:dyDescent="0.3">
      <c r="A25" s="36">
        <v>22</v>
      </c>
      <c r="B25" s="65" t="s">
        <v>432</v>
      </c>
      <c r="C25" s="63">
        <v>66</v>
      </c>
    </row>
    <row r="26" spans="1:3" x14ac:dyDescent="0.3">
      <c r="A26" s="36">
        <v>23</v>
      </c>
      <c r="B26" s="65" t="s">
        <v>400</v>
      </c>
      <c r="C26" s="63">
        <v>58</v>
      </c>
    </row>
    <row r="27" spans="1:3" x14ac:dyDescent="0.3">
      <c r="A27" s="36">
        <v>24</v>
      </c>
      <c r="B27" s="65" t="s">
        <v>397</v>
      </c>
      <c r="C27" s="63">
        <v>54</v>
      </c>
    </row>
    <row r="28" spans="1:3" x14ac:dyDescent="0.3">
      <c r="A28" s="36">
        <v>25</v>
      </c>
      <c r="B28" s="65" t="s">
        <v>390</v>
      </c>
      <c r="C28" s="63">
        <v>53</v>
      </c>
    </row>
    <row r="29" spans="1:3" x14ac:dyDescent="0.3">
      <c r="A29" s="36">
        <v>26</v>
      </c>
      <c r="B29" s="65" t="s">
        <v>410</v>
      </c>
      <c r="C29" s="63">
        <v>44</v>
      </c>
    </row>
    <row r="30" spans="1:3" x14ac:dyDescent="0.3">
      <c r="A30" s="36">
        <v>27</v>
      </c>
      <c r="B30" s="65" t="s">
        <v>423</v>
      </c>
      <c r="C30" s="63">
        <v>44</v>
      </c>
    </row>
    <row r="31" spans="1:3" x14ac:dyDescent="0.3">
      <c r="A31" s="36">
        <v>28</v>
      </c>
      <c r="B31" s="65" t="s">
        <v>401</v>
      </c>
      <c r="C31" s="63">
        <v>40</v>
      </c>
    </row>
    <row r="32" spans="1:3" x14ac:dyDescent="0.3">
      <c r="A32" s="36">
        <v>29</v>
      </c>
      <c r="B32" s="65" t="s">
        <v>438</v>
      </c>
      <c r="C32" s="63">
        <v>21</v>
      </c>
    </row>
    <row r="33" spans="1:5" x14ac:dyDescent="0.3">
      <c r="A33" s="36">
        <v>30</v>
      </c>
      <c r="B33" s="65" t="s">
        <v>431</v>
      </c>
      <c r="C33" s="63">
        <v>13</v>
      </c>
    </row>
    <row r="34" spans="1:5" x14ac:dyDescent="0.3">
      <c r="A34" s="36">
        <v>31</v>
      </c>
      <c r="B34" s="65" t="s">
        <v>422</v>
      </c>
      <c r="C34" s="63">
        <v>7</v>
      </c>
    </row>
    <row r="35" spans="1:5" x14ac:dyDescent="0.3">
      <c r="A35" s="36">
        <v>32</v>
      </c>
      <c r="B35" s="65" t="s">
        <v>412</v>
      </c>
      <c r="C35" s="63">
        <v>6</v>
      </c>
    </row>
    <row r="36" spans="1:5" x14ac:dyDescent="0.3">
      <c r="A36" s="36">
        <v>33</v>
      </c>
      <c r="B36" s="65" t="s">
        <v>419</v>
      </c>
      <c r="C36" s="63">
        <v>4</v>
      </c>
    </row>
    <row r="37" spans="1:5" x14ac:dyDescent="0.3">
      <c r="A37" s="36">
        <v>34</v>
      </c>
      <c r="B37" s="65" t="s">
        <v>421</v>
      </c>
      <c r="C37" s="63">
        <v>3</v>
      </c>
    </row>
    <row r="38" spans="1:5" x14ac:dyDescent="0.3">
      <c r="A38" s="36">
        <v>35</v>
      </c>
      <c r="B38" s="65" t="s">
        <v>424</v>
      </c>
      <c r="C38" s="63">
        <v>3</v>
      </c>
    </row>
    <row r="39" spans="1:5" x14ac:dyDescent="0.3">
      <c r="A39" s="36">
        <v>36</v>
      </c>
      <c r="B39" s="65" t="s">
        <v>439</v>
      </c>
      <c r="C39" s="63">
        <v>3</v>
      </c>
    </row>
    <row r="40" spans="1:5" x14ac:dyDescent="0.3">
      <c r="A40" s="36">
        <v>37</v>
      </c>
      <c r="B40" s="65" t="s">
        <v>392</v>
      </c>
      <c r="C40" s="63">
        <v>2</v>
      </c>
    </row>
    <row r="41" spans="1:5" x14ac:dyDescent="0.3">
      <c r="A41" s="36">
        <v>38</v>
      </c>
      <c r="B41" s="65" t="s">
        <v>387</v>
      </c>
      <c r="C41" s="63">
        <v>1</v>
      </c>
    </row>
    <row r="42" spans="1:5" x14ac:dyDescent="0.3">
      <c r="A42" s="36">
        <v>39</v>
      </c>
      <c r="B42" s="65" t="s">
        <v>393</v>
      </c>
      <c r="C42" s="63">
        <v>1</v>
      </c>
    </row>
    <row r="43" spans="1:5" x14ac:dyDescent="0.3">
      <c r="A43" s="36">
        <v>40</v>
      </c>
      <c r="B43" s="65" t="s">
        <v>396</v>
      </c>
      <c r="C43" s="63">
        <v>1</v>
      </c>
    </row>
    <row r="44" spans="1:5" x14ac:dyDescent="0.3">
      <c r="A44" s="36">
        <v>41</v>
      </c>
      <c r="B44" s="65" t="s">
        <v>417</v>
      </c>
      <c r="C44" s="63">
        <v>1</v>
      </c>
    </row>
    <row r="45" spans="1:5" x14ac:dyDescent="0.3">
      <c r="A45" s="36">
        <v>42</v>
      </c>
      <c r="B45" s="65" t="s">
        <v>436</v>
      </c>
      <c r="C45" s="63">
        <v>1</v>
      </c>
    </row>
    <row r="46" spans="1:5" x14ac:dyDescent="0.3">
      <c r="A46" s="32"/>
      <c r="D46" s="27"/>
      <c r="E46" s="31"/>
    </row>
    <row r="47" spans="1:5" x14ac:dyDescent="0.3">
      <c r="A47" s="32"/>
      <c r="B47" s="23" t="s">
        <v>270</v>
      </c>
      <c r="C47" s="78">
        <f>SUM(C4:C45)</f>
        <v>8979</v>
      </c>
    </row>
  </sheetData>
  <sortState xmlns:xlrd2="http://schemas.microsoft.com/office/spreadsheetml/2017/richdata2" ref="A4:C45">
    <sortCondition descending="1" ref="C4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99"/>
  </sheetPr>
  <dimension ref="A1:C58"/>
  <sheetViews>
    <sheetView zoomScale="80" zoomScaleNormal="80" workbookViewId="0">
      <pane ySplit="4" topLeftCell="A5" activePane="bottomLeft" state="frozen"/>
      <selection pane="bottomLeft" activeCell="J4" sqref="J4"/>
    </sheetView>
  </sheetViews>
  <sheetFormatPr defaultColWidth="9.109375" defaultRowHeight="13.8" x14ac:dyDescent="0.3"/>
  <cols>
    <col min="1" max="1" width="7.88671875" style="12" customWidth="1"/>
    <col min="2" max="2" width="26.33203125" style="12" customWidth="1"/>
    <col min="3" max="3" width="16.33203125" style="12" customWidth="1"/>
    <col min="4" max="4" width="14" style="12" customWidth="1"/>
    <col min="5" max="16384" width="9.109375" style="12"/>
  </cols>
  <sheetData>
    <row r="1" spans="1:3" s="19" customFormat="1" x14ac:dyDescent="0.3">
      <c r="A1" s="19" t="s">
        <v>509</v>
      </c>
    </row>
    <row r="4" spans="1:3" ht="52.5" customHeight="1" x14ac:dyDescent="0.3">
      <c r="A4" s="45" t="s">
        <v>274</v>
      </c>
      <c r="B4" s="45" t="s">
        <v>383</v>
      </c>
      <c r="C4" s="45" t="s">
        <v>510</v>
      </c>
    </row>
    <row r="5" spans="1:3" x14ac:dyDescent="0.3">
      <c r="A5" s="52">
        <v>1</v>
      </c>
      <c r="B5" s="28" t="s">
        <v>403</v>
      </c>
      <c r="C5" s="37">
        <v>671</v>
      </c>
    </row>
    <row r="6" spans="1:3" x14ac:dyDescent="0.3">
      <c r="A6" s="52">
        <v>2</v>
      </c>
      <c r="B6" s="28" t="s">
        <v>413</v>
      </c>
      <c r="C6" s="37">
        <v>568</v>
      </c>
    </row>
    <row r="7" spans="1:3" x14ac:dyDescent="0.3">
      <c r="A7" s="52">
        <v>3</v>
      </c>
      <c r="B7" s="28" t="s">
        <v>399</v>
      </c>
      <c r="C7" s="37">
        <v>437</v>
      </c>
    </row>
    <row r="8" spans="1:3" x14ac:dyDescent="0.3">
      <c r="A8" s="52">
        <v>4</v>
      </c>
      <c r="B8" s="28" t="s">
        <v>429</v>
      </c>
      <c r="C8" s="37">
        <v>265</v>
      </c>
    </row>
    <row r="9" spans="1:3" x14ac:dyDescent="0.3">
      <c r="A9" s="52">
        <v>5</v>
      </c>
      <c r="B9" s="28" t="s">
        <v>402</v>
      </c>
      <c r="C9" s="37">
        <v>218</v>
      </c>
    </row>
    <row r="10" spans="1:3" x14ac:dyDescent="0.3">
      <c r="A10" s="52">
        <v>6</v>
      </c>
      <c r="B10" s="28" t="s">
        <v>398</v>
      </c>
      <c r="C10" s="37">
        <v>201</v>
      </c>
    </row>
    <row r="11" spans="1:3" x14ac:dyDescent="0.3">
      <c r="A11" s="52">
        <v>7</v>
      </c>
      <c r="B11" s="28" t="s">
        <v>405</v>
      </c>
      <c r="C11" s="37">
        <v>177</v>
      </c>
    </row>
    <row r="12" spans="1:3" x14ac:dyDescent="0.3">
      <c r="A12" s="52">
        <v>8</v>
      </c>
      <c r="B12" s="28" t="s">
        <v>435</v>
      </c>
      <c r="C12" s="37">
        <v>133</v>
      </c>
    </row>
    <row r="13" spans="1:3" x14ac:dyDescent="0.3">
      <c r="A13" s="52">
        <v>9</v>
      </c>
      <c r="B13" s="28" t="s">
        <v>434</v>
      </c>
      <c r="C13" s="37">
        <v>117</v>
      </c>
    </row>
    <row r="14" spans="1:3" x14ac:dyDescent="0.3">
      <c r="A14" s="52">
        <v>10</v>
      </c>
      <c r="B14" s="28" t="s">
        <v>425</v>
      </c>
      <c r="C14" s="37">
        <v>90</v>
      </c>
    </row>
    <row r="15" spans="1:3" x14ac:dyDescent="0.3">
      <c r="A15" s="52">
        <v>11</v>
      </c>
      <c r="B15" s="28" t="s">
        <v>386</v>
      </c>
      <c r="C15" s="37">
        <v>82</v>
      </c>
    </row>
    <row r="16" spans="1:3" x14ac:dyDescent="0.3">
      <c r="A16" s="52">
        <v>12</v>
      </c>
      <c r="B16" s="28" t="s">
        <v>432</v>
      </c>
      <c r="C16" s="37">
        <v>77</v>
      </c>
    </row>
    <row r="17" spans="1:3" x14ac:dyDescent="0.3">
      <c r="A17" s="52">
        <v>13</v>
      </c>
      <c r="B17" s="28" t="s">
        <v>389</v>
      </c>
      <c r="C17" s="37">
        <v>72</v>
      </c>
    </row>
    <row r="18" spans="1:3" x14ac:dyDescent="0.3">
      <c r="A18" s="52">
        <v>14</v>
      </c>
      <c r="B18" s="28" t="s">
        <v>418</v>
      </c>
      <c r="C18" s="37">
        <v>71</v>
      </c>
    </row>
    <row r="19" spans="1:3" x14ac:dyDescent="0.3">
      <c r="A19" s="52">
        <v>15</v>
      </c>
      <c r="B19" s="28" t="s">
        <v>410</v>
      </c>
      <c r="C19" s="37">
        <v>63</v>
      </c>
    </row>
    <row r="20" spans="1:3" x14ac:dyDescent="0.3">
      <c r="A20" s="52">
        <v>16</v>
      </c>
      <c r="B20" s="28" t="s">
        <v>407</v>
      </c>
      <c r="C20" s="37">
        <v>62</v>
      </c>
    </row>
    <row r="21" spans="1:3" x14ac:dyDescent="0.3">
      <c r="A21" s="52">
        <v>17</v>
      </c>
      <c r="B21" s="28" t="s">
        <v>423</v>
      </c>
      <c r="C21" s="37">
        <v>60</v>
      </c>
    </row>
    <row r="22" spans="1:3" x14ac:dyDescent="0.3">
      <c r="A22" s="52">
        <v>18</v>
      </c>
      <c r="B22" s="28" t="s">
        <v>400</v>
      </c>
      <c r="C22" s="37">
        <v>57</v>
      </c>
    </row>
    <row r="23" spans="1:3" x14ac:dyDescent="0.3">
      <c r="A23" s="89">
        <v>19</v>
      </c>
      <c r="B23" s="72" t="s">
        <v>428</v>
      </c>
      <c r="C23" s="73">
        <v>52</v>
      </c>
    </row>
    <row r="24" spans="1:3" x14ac:dyDescent="0.3">
      <c r="A24" s="52">
        <v>20</v>
      </c>
      <c r="B24" s="28" t="s">
        <v>433</v>
      </c>
      <c r="C24" s="37">
        <v>37</v>
      </c>
    </row>
    <row r="25" spans="1:3" x14ac:dyDescent="0.3">
      <c r="A25" s="52">
        <v>21</v>
      </c>
      <c r="B25" s="28" t="s">
        <v>426</v>
      </c>
      <c r="C25" s="37">
        <v>36</v>
      </c>
    </row>
    <row r="26" spans="1:3" x14ac:dyDescent="0.3">
      <c r="A26" s="52">
        <v>22</v>
      </c>
      <c r="B26" s="28" t="s">
        <v>390</v>
      </c>
      <c r="C26" s="37">
        <v>32</v>
      </c>
    </row>
    <row r="27" spans="1:3" x14ac:dyDescent="0.3">
      <c r="A27" s="52">
        <v>23</v>
      </c>
      <c r="B27" s="28" t="s">
        <v>404</v>
      </c>
      <c r="C27" s="37">
        <v>31</v>
      </c>
    </row>
    <row r="28" spans="1:3" x14ac:dyDescent="0.3">
      <c r="A28" s="52">
        <v>24</v>
      </c>
      <c r="B28" s="28" t="s">
        <v>397</v>
      </c>
      <c r="C28" s="37">
        <v>28</v>
      </c>
    </row>
    <row r="29" spans="1:3" x14ac:dyDescent="0.3">
      <c r="A29" s="52">
        <v>25</v>
      </c>
      <c r="B29" s="28" t="s">
        <v>430</v>
      </c>
      <c r="C29" s="37">
        <v>19</v>
      </c>
    </row>
    <row r="30" spans="1:3" x14ac:dyDescent="0.3">
      <c r="A30" s="52">
        <v>26</v>
      </c>
      <c r="B30" s="28" t="s">
        <v>438</v>
      </c>
      <c r="C30" s="37">
        <v>19</v>
      </c>
    </row>
    <row r="31" spans="1:3" x14ac:dyDescent="0.3">
      <c r="A31" s="52">
        <v>27</v>
      </c>
      <c r="B31" s="28" t="s">
        <v>412</v>
      </c>
      <c r="C31" s="37">
        <v>13</v>
      </c>
    </row>
    <row r="32" spans="1:3" x14ac:dyDescent="0.3">
      <c r="A32" s="52">
        <v>28</v>
      </c>
      <c r="B32" s="28" t="s">
        <v>431</v>
      </c>
      <c r="C32" s="37">
        <v>13</v>
      </c>
    </row>
    <row r="33" spans="1:3" x14ac:dyDescent="0.3">
      <c r="A33" s="52">
        <v>29</v>
      </c>
      <c r="B33" s="28" t="s">
        <v>401</v>
      </c>
      <c r="C33" s="37">
        <v>12</v>
      </c>
    </row>
    <row r="34" spans="1:3" x14ac:dyDescent="0.3">
      <c r="A34" s="52">
        <v>30</v>
      </c>
      <c r="B34" s="28" t="s">
        <v>408</v>
      </c>
      <c r="C34" s="37">
        <v>12</v>
      </c>
    </row>
    <row r="35" spans="1:3" x14ac:dyDescent="0.3">
      <c r="A35" s="52">
        <v>31</v>
      </c>
      <c r="B35" s="28" t="s">
        <v>393</v>
      </c>
      <c r="C35" s="37">
        <v>9</v>
      </c>
    </row>
    <row r="36" spans="1:3" x14ac:dyDescent="0.3">
      <c r="A36" s="52">
        <v>32</v>
      </c>
      <c r="B36" s="28" t="s">
        <v>420</v>
      </c>
      <c r="C36" s="37">
        <v>9</v>
      </c>
    </row>
    <row r="37" spans="1:3" x14ac:dyDescent="0.3">
      <c r="A37" s="52">
        <v>33</v>
      </c>
      <c r="B37" s="28" t="s">
        <v>422</v>
      </c>
      <c r="C37" s="37">
        <v>8</v>
      </c>
    </row>
    <row r="38" spans="1:3" x14ac:dyDescent="0.3">
      <c r="A38" s="52">
        <v>34</v>
      </c>
      <c r="B38" s="28" t="s">
        <v>439</v>
      </c>
      <c r="C38" s="37">
        <v>6</v>
      </c>
    </row>
    <row r="39" spans="1:3" x14ac:dyDescent="0.3">
      <c r="A39" s="52">
        <v>35</v>
      </c>
      <c r="B39" s="28" t="s">
        <v>441</v>
      </c>
      <c r="C39" s="37">
        <v>5</v>
      </c>
    </row>
    <row r="40" spans="1:3" x14ac:dyDescent="0.3">
      <c r="A40" s="52">
        <v>36</v>
      </c>
      <c r="B40" s="28" t="s">
        <v>414</v>
      </c>
      <c r="C40" s="37">
        <v>4</v>
      </c>
    </row>
    <row r="41" spans="1:3" x14ac:dyDescent="0.3">
      <c r="A41" s="52">
        <v>37</v>
      </c>
      <c r="B41" s="28" t="s">
        <v>391</v>
      </c>
      <c r="C41" s="37">
        <v>3</v>
      </c>
    </row>
    <row r="42" spans="1:3" x14ac:dyDescent="0.3">
      <c r="A42" s="52">
        <v>38</v>
      </c>
      <c r="B42" s="28" t="s">
        <v>406</v>
      </c>
      <c r="C42" s="37">
        <v>3</v>
      </c>
    </row>
    <row r="43" spans="1:3" x14ac:dyDescent="0.3">
      <c r="A43" s="52">
        <v>39</v>
      </c>
      <c r="B43" s="28" t="s">
        <v>409</v>
      </c>
      <c r="C43" s="37">
        <v>3</v>
      </c>
    </row>
    <row r="44" spans="1:3" x14ac:dyDescent="0.3">
      <c r="A44" s="52">
        <v>40</v>
      </c>
      <c r="B44" s="28" t="s">
        <v>385</v>
      </c>
      <c r="C44" s="37">
        <v>2</v>
      </c>
    </row>
    <row r="45" spans="1:3" x14ac:dyDescent="0.3">
      <c r="A45" s="52">
        <v>41</v>
      </c>
      <c r="B45" s="28" t="s">
        <v>388</v>
      </c>
      <c r="C45" s="37">
        <v>2</v>
      </c>
    </row>
    <row r="46" spans="1:3" x14ac:dyDescent="0.3">
      <c r="A46" s="52">
        <v>42</v>
      </c>
      <c r="B46" s="28" t="s">
        <v>395</v>
      </c>
      <c r="C46" s="37">
        <v>2</v>
      </c>
    </row>
    <row r="47" spans="1:3" x14ac:dyDescent="0.3">
      <c r="A47" s="52">
        <v>43</v>
      </c>
      <c r="B47" s="28" t="s">
        <v>411</v>
      </c>
      <c r="C47" s="37">
        <v>2</v>
      </c>
    </row>
    <row r="48" spans="1:3" x14ac:dyDescent="0.3">
      <c r="A48" s="52">
        <v>44</v>
      </c>
      <c r="B48" s="28" t="s">
        <v>415</v>
      </c>
      <c r="C48" s="37">
        <v>2</v>
      </c>
    </row>
    <row r="49" spans="1:3" x14ac:dyDescent="0.3">
      <c r="A49" s="52">
        <v>45</v>
      </c>
      <c r="B49" s="28" t="s">
        <v>419</v>
      </c>
      <c r="C49" s="37">
        <v>2</v>
      </c>
    </row>
    <row r="50" spans="1:3" x14ac:dyDescent="0.3">
      <c r="A50" s="52">
        <v>46</v>
      </c>
      <c r="B50" s="28" t="s">
        <v>392</v>
      </c>
      <c r="C50" s="37">
        <v>1</v>
      </c>
    </row>
    <row r="51" spans="1:3" x14ac:dyDescent="0.3">
      <c r="A51" s="52">
        <v>47</v>
      </c>
      <c r="B51" s="28" t="s">
        <v>394</v>
      </c>
      <c r="C51" s="37">
        <v>1</v>
      </c>
    </row>
    <row r="52" spans="1:3" x14ac:dyDescent="0.3">
      <c r="A52" s="52">
        <v>48</v>
      </c>
      <c r="B52" s="28" t="s">
        <v>416</v>
      </c>
      <c r="C52" s="37">
        <v>1</v>
      </c>
    </row>
    <row r="53" spans="1:3" x14ac:dyDescent="0.3">
      <c r="A53" s="52">
        <v>49</v>
      </c>
      <c r="B53" s="28" t="s">
        <v>421</v>
      </c>
      <c r="C53" s="37">
        <v>1</v>
      </c>
    </row>
    <row r="54" spans="1:3" x14ac:dyDescent="0.3">
      <c r="A54" s="52">
        <v>50</v>
      </c>
      <c r="B54" s="28" t="s">
        <v>427</v>
      </c>
      <c r="C54" s="37">
        <v>1</v>
      </c>
    </row>
    <row r="55" spans="1:3" x14ac:dyDescent="0.3">
      <c r="A55" s="52">
        <v>51</v>
      </c>
      <c r="B55" s="28" t="s">
        <v>437</v>
      </c>
      <c r="C55" s="37">
        <v>1</v>
      </c>
    </row>
    <row r="56" spans="1:3" x14ac:dyDescent="0.3">
      <c r="A56" s="52">
        <v>52</v>
      </c>
      <c r="B56" s="28" t="s">
        <v>440</v>
      </c>
      <c r="C56" s="37">
        <v>1</v>
      </c>
    </row>
    <row r="58" spans="1:3" x14ac:dyDescent="0.3">
      <c r="B58" s="23" t="s">
        <v>270</v>
      </c>
      <c r="C58" s="78">
        <f>SUM(C5:C57)</f>
        <v>3794</v>
      </c>
    </row>
  </sheetData>
  <sortState xmlns:xlrd2="http://schemas.microsoft.com/office/spreadsheetml/2017/richdata2" ref="A5:C56">
    <sortCondition descending="1" ref="C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słowniczek</vt:lpstr>
      <vt:lpstr>2021 wyjazdy SM z PL krajami</vt:lpstr>
      <vt:lpstr>2021 SM z PL wg uczelni</vt:lpstr>
      <vt:lpstr>2021 SMS wg uczelni i krajów</vt:lpstr>
      <vt:lpstr>2021 SMT wg uczelni i krajów</vt:lpstr>
      <vt:lpstr>SM ranking wg liczby wyjazdów</vt:lpstr>
      <vt:lpstr>SMS ranking wg krajów</vt:lpstr>
      <vt:lpstr>SMT ranking wg krajów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2018-02-20T12:48:15Z</dcterms:created>
  <dcterms:modified xsi:type="dcterms:W3CDTF">2025-04-09T07:42:42Z</dcterms:modified>
</cp:coreProperties>
</file>